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camin\OneDrive\デスクトップ\"/>
    </mc:Choice>
  </mc:AlternateContent>
  <xr:revisionPtr revIDLastSave="0" documentId="13_ncr:1_{D557BB3A-6335-4892-BBE9-4AD84D0C1E92}" xr6:coauthVersionLast="47" xr6:coauthVersionMax="47" xr10:uidLastSave="{00000000-0000-0000-0000-000000000000}"/>
  <bookViews>
    <workbookView xWindow="-120" yWindow="-120" windowWidth="29040" windowHeight="15720" xr2:uid="{B6F94B10-7016-439F-ADD0-B520912599ED}"/>
  </bookViews>
  <sheets>
    <sheet name="総括請求書" sheetId="1" r:id="rId1"/>
    <sheet name="請求明細書（1）" sheetId="2" r:id="rId2"/>
    <sheet name="請求書明細書(2)" sheetId="3" r:id="rId3"/>
  </sheets>
  <definedNames>
    <definedName name="_xlnm.Print_Area" localSheetId="2">'請求書明細書(2)'!$A$1:$AN$48</definedName>
    <definedName name="_xlnm.Print_Area" localSheetId="1">'請求明細書（1）'!$A$1:$AN$138</definedName>
    <definedName name="_xlnm.Print_Area" localSheetId="0">総括請求書!$A$1:$AN$41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38" i="3" l="1"/>
  <c r="AF37" i="3"/>
  <c r="AF36" i="3"/>
  <c r="AF120" i="2"/>
  <c r="AF119" i="2"/>
  <c r="AF118" i="2"/>
  <c r="AF117" i="2"/>
  <c r="AF116" i="2"/>
  <c r="AF75" i="2"/>
  <c r="AF74" i="2"/>
  <c r="AF73" i="2"/>
  <c r="AF72" i="2"/>
  <c r="AF71" i="2"/>
  <c r="AF40" i="2" l="1"/>
  <c r="AF129" i="2"/>
  <c r="AF128" i="2"/>
  <c r="AF127" i="2"/>
  <c r="AF126" i="2"/>
  <c r="AF125" i="2"/>
  <c r="AF124" i="2"/>
  <c r="AF123" i="2"/>
  <c r="AF122" i="2"/>
  <c r="AF121" i="2"/>
  <c r="AF115" i="2"/>
  <c r="AF114" i="2"/>
  <c r="AF113" i="2"/>
  <c r="AF112" i="2"/>
  <c r="AF111" i="2"/>
  <c r="AF110" i="2"/>
  <c r="AF109" i="2"/>
  <c r="AF108" i="2"/>
  <c r="AF107" i="2"/>
  <c r="AF132" i="2" s="1"/>
  <c r="AF106" i="2"/>
  <c r="AF105" i="2"/>
  <c r="AF131" i="2" s="1"/>
  <c r="AF104" i="2"/>
  <c r="AF58" i="2"/>
  <c r="AF83" i="2"/>
  <c r="AF82" i="2"/>
  <c r="AF81" i="2"/>
  <c r="AF80" i="2"/>
  <c r="AF79" i="2"/>
  <c r="AF78" i="2"/>
  <c r="AF77" i="2"/>
  <c r="AF76" i="2"/>
  <c r="AF70" i="2"/>
  <c r="AF69" i="2"/>
  <c r="AF68" i="2"/>
  <c r="AF67" i="2"/>
  <c r="AF66" i="2"/>
  <c r="AF65" i="2"/>
  <c r="AF64" i="2"/>
  <c r="AF63" i="2"/>
  <c r="AF62" i="2"/>
  <c r="AF61" i="2"/>
  <c r="AF86" i="2" s="1"/>
  <c r="AF60" i="2"/>
  <c r="AF59" i="2"/>
  <c r="AF85" i="2" s="1"/>
  <c r="AF22" i="2"/>
  <c r="AF23" i="2"/>
  <c r="AF24" i="2"/>
  <c r="AF25" i="2"/>
  <c r="AF26" i="2"/>
  <c r="AF27" i="2"/>
  <c r="AF28" i="2"/>
  <c r="AF29" i="2"/>
  <c r="AF30" i="2"/>
  <c r="AF31" i="2"/>
  <c r="AF32" i="2"/>
  <c r="AF33" i="2"/>
  <c r="AF34" i="2"/>
  <c r="AF35" i="2"/>
  <c r="AF36" i="2"/>
  <c r="AF37" i="2"/>
  <c r="AF31" i="3"/>
  <c r="AF32" i="3"/>
  <c r="AF33" i="3"/>
  <c r="AF34" i="3"/>
  <c r="AF35" i="3"/>
  <c r="AF39" i="3"/>
  <c r="AF30" i="3"/>
  <c r="AF40" i="3" s="1"/>
  <c r="AF17" i="2"/>
  <c r="AF18" i="2"/>
  <c r="AF19" i="2"/>
  <c r="AF20" i="2"/>
  <c r="AF21" i="2"/>
  <c r="Y23" i="3"/>
  <c r="Y25" i="3" s="1"/>
  <c r="Y21" i="3"/>
  <c r="AC33" i="1"/>
  <c r="V33" i="1"/>
  <c r="J10" i="1"/>
  <c r="J14" i="1" s="1"/>
  <c r="J9" i="1"/>
  <c r="J13" i="1" s="1"/>
  <c r="J8" i="1"/>
  <c r="J12" i="1" s="1"/>
  <c r="J15" i="1" l="1"/>
  <c r="AF42" i="3"/>
  <c r="M13" i="3" s="1"/>
  <c r="AF41" i="3"/>
  <c r="M12" i="3" s="1"/>
  <c r="M11" i="3"/>
  <c r="M13" i="2"/>
  <c r="AF130" i="2"/>
  <c r="AF38" i="2"/>
  <c r="AF84" i="2"/>
  <c r="AF39" i="2"/>
  <c r="M12" i="2" s="1"/>
  <c r="J11" i="1"/>
  <c r="F5" i="1" s="1"/>
  <c r="AF43" i="3" l="1"/>
  <c r="AF133" i="2"/>
  <c r="M11" i="2"/>
  <c r="F8" i="2" s="1"/>
  <c r="AF41" i="2"/>
  <c r="M14" i="3"/>
  <c r="F8" i="3" s="1"/>
  <c r="AF87" i="2"/>
  <c r="M14" i="2" l="1"/>
</calcChain>
</file>

<file path=xl/sharedStrings.xml><?xml version="1.0" encoding="utf-8"?>
<sst xmlns="http://schemas.openxmlformats.org/spreadsheetml/2006/main" count="217" uniqueCount="81">
  <si>
    <t>総　括　請　求　書</t>
    <phoneticPr fontId="3"/>
  </si>
  <si>
    <t>令和</t>
    <rPh sb="0" eb="2">
      <t>レイワ</t>
    </rPh>
    <phoneticPr fontId="3"/>
  </si>
  <si>
    <t>年</t>
    <rPh sb="0" eb="1">
      <t>ネン</t>
    </rPh>
    <phoneticPr fontId="3"/>
  </si>
  <si>
    <t>月</t>
    <rPh sb="0" eb="1">
      <t>ツキ</t>
    </rPh>
    <phoneticPr fontId="3"/>
  </si>
  <si>
    <t>日締切分</t>
    <phoneticPr fontId="3"/>
  </si>
  <si>
    <r>
      <t>神野産業株式会社　</t>
    </r>
    <r>
      <rPr>
        <b/>
        <sz val="16"/>
        <rFont val="ＭＳ 明朝"/>
        <family val="1"/>
        <charset val="128"/>
      </rPr>
      <t>御中</t>
    </r>
    <rPh sb="0" eb="2">
      <t>カミノ</t>
    </rPh>
    <rPh sb="2" eb="4">
      <t>サンギョウ</t>
    </rPh>
    <rPh sb="4" eb="6">
      <t>カブシキ</t>
    </rPh>
    <rPh sb="6" eb="8">
      <t>カイシャ</t>
    </rPh>
    <rPh sb="9" eb="11">
      <t>オンチュウ</t>
    </rPh>
    <phoneticPr fontId="3"/>
  </si>
  <si>
    <t>№</t>
    <phoneticPr fontId="3"/>
  </si>
  <si>
    <t>取引先コード</t>
    <rPh sb="0" eb="2">
      <t>トリヒキ</t>
    </rPh>
    <rPh sb="2" eb="3">
      <t>サキ</t>
    </rPh>
    <phoneticPr fontId="3"/>
  </si>
  <si>
    <t>請求金額</t>
    <rPh sb="0" eb="2">
      <t>セイキュウ</t>
    </rPh>
    <rPh sb="2" eb="4">
      <t>キンガク</t>
    </rPh>
    <phoneticPr fontId="3"/>
  </si>
  <si>
    <t>住所</t>
    <rPh sb="0" eb="2">
      <t>ジュウショ</t>
    </rPh>
    <phoneticPr fontId="3"/>
  </si>
  <si>
    <t>会社名</t>
    <rPh sb="0" eb="3">
      <t>カイシャメイ</t>
    </rPh>
    <phoneticPr fontId="3"/>
  </si>
  <si>
    <t>代表者氏名</t>
    <rPh sb="0" eb="3">
      <t>ダイヒョウシャ</t>
    </rPh>
    <rPh sb="3" eb="5">
      <t>シメイ</t>
    </rPh>
    <phoneticPr fontId="3"/>
  </si>
  <si>
    <t>印</t>
    <rPh sb="0" eb="1">
      <t>イン</t>
    </rPh>
    <phoneticPr fontId="3"/>
  </si>
  <si>
    <t>税　抜
請求額</t>
    <rPh sb="0" eb="1">
      <t>ゼイ</t>
    </rPh>
    <rPh sb="2" eb="3">
      <t>ヌ</t>
    </rPh>
    <rPh sb="4" eb="6">
      <t>セイキュウ</t>
    </rPh>
    <rPh sb="6" eb="7">
      <t>ガク</t>
    </rPh>
    <phoneticPr fontId="3"/>
  </si>
  <si>
    <t>10％対象</t>
    <rPh sb="3" eb="5">
      <t>タイショウ</t>
    </rPh>
    <phoneticPr fontId="3"/>
  </si>
  <si>
    <t>8％対象</t>
    <rPh sb="2" eb="4">
      <t>タイショウ</t>
    </rPh>
    <phoneticPr fontId="3"/>
  </si>
  <si>
    <t>登録番号</t>
    <rPh sb="0" eb="2">
      <t>トウロク</t>
    </rPh>
    <rPh sb="2" eb="4">
      <t>バンゴウ</t>
    </rPh>
    <phoneticPr fontId="3"/>
  </si>
  <si>
    <t>T</t>
    <phoneticPr fontId="3"/>
  </si>
  <si>
    <t>非課税</t>
    <rPh sb="0" eb="3">
      <t>ヒカゼイ</t>
    </rPh>
    <phoneticPr fontId="3"/>
  </si>
  <si>
    <t>税抜計</t>
    <rPh sb="0" eb="1">
      <t>ゼイ</t>
    </rPh>
    <rPh sb="1" eb="2">
      <t>ヌ</t>
    </rPh>
    <rPh sb="2" eb="3">
      <t>ケイ</t>
    </rPh>
    <phoneticPr fontId="3"/>
  </si>
  <si>
    <t>振込先</t>
    <rPh sb="0" eb="3">
      <t>フリコミサキ</t>
    </rPh>
    <phoneticPr fontId="3"/>
  </si>
  <si>
    <t>支店</t>
    <rPh sb="0" eb="2">
      <t>シテン</t>
    </rPh>
    <phoneticPr fontId="3"/>
  </si>
  <si>
    <t>消費税額</t>
    <rPh sb="0" eb="3">
      <t>ショウヒゼイ</t>
    </rPh>
    <rPh sb="3" eb="4">
      <t>ガク</t>
    </rPh>
    <phoneticPr fontId="3"/>
  </si>
  <si>
    <t>口座種別</t>
    <rPh sb="0" eb="2">
      <t>コウザ</t>
    </rPh>
    <rPh sb="2" eb="4">
      <t>シュベツ</t>
    </rPh>
    <phoneticPr fontId="3"/>
  </si>
  <si>
    <t>口座番号</t>
    <rPh sb="0" eb="2">
      <t>コウザ</t>
    </rPh>
    <rPh sb="2" eb="4">
      <t>バンゴウ</t>
    </rPh>
    <phoneticPr fontId="3"/>
  </si>
  <si>
    <t>消費税計</t>
    <rPh sb="0" eb="3">
      <t>ショウヒゼイ</t>
    </rPh>
    <rPh sb="3" eb="4">
      <t>ケイ</t>
    </rPh>
    <phoneticPr fontId="3"/>
  </si>
  <si>
    <t>口座名義</t>
    <rPh sb="0" eb="2">
      <t>コウザ</t>
    </rPh>
    <rPh sb="2" eb="4">
      <t>メイギ</t>
    </rPh>
    <phoneticPr fontId="3"/>
  </si>
  <si>
    <t>工事コード</t>
    <rPh sb="0" eb="2">
      <t>コウジ</t>
    </rPh>
    <phoneticPr fontId="3"/>
  </si>
  <si>
    <t>工　　事　　名</t>
    <rPh sb="0" eb="1">
      <t>コウ</t>
    </rPh>
    <rPh sb="3" eb="4">
      <t>コト</t>
    </rPh>
    <rPh sb="6" eb="7">
      <t>メイ</t>
    </rPh>
    <phoneticPr fontId="3"/>
  </si>
  <si>
    <t>決済金額</t>
    <rPh sb="0" eb="2">
      <t>ケッサイ</t>
    </rPh>
    <rPh sb="2" eb="4">
      <t>キンガク</t>
    </rPh>
    <phoneticPr fontId="3"/>
  </si>
  <si>
    <t>確認</t>
    <rPh sb="0" eb="2">
      <t>カクニン</t>
    </rPh>
    <phoneticPr fontId="3"/>
  </si>
  <si>
    <t>税率</t>
    <rPh sb="0" eb="2">
      <t>ゼイリツ</t>
    </rPh>
    <phoneticPr fontId="3"/>
  </si>
  <si>
    <t>計</t>
    <rPh sb="0" eb="1">
      <t>ケイ</t>
    </rPh>
    <phoneticPr fontId="3"/>
  </si>
  <si>
    <t>（注）</t>
    <rPh sb="1" eb="2">
      <t>チュウ</t>
    </rPh>
    <phoneticPr fontId="3"/>
  </si>
  <si>
    <r>
      <t>この請求書は、</t>
    </r>
    <r>
      <rPr>
        <b/>
        <sz val="11"/>
        <rFont val="ＭＳ 明朝"/>
        <family val="1"/>
        <charset val="128"/>
      </rPr>
      <t>毎月20日</t>
    </r>
    <r>
      <rPr>
        <sz val="11"/>
        <rFont val="ＭＳ 明朝"/>
        <family val="1"/>
        <charset val="128"/>
      </rPr>
      <t>にて締切り、</t>
    </r>
    <r>
      <rPr>
        <b/>
        <sz val="11"/>
        <rFont val="ＭＳ 明朝"/>
        <family val="1"/>
        <charset val="128"/>
      </rPr>
      <t>25日</t>
    </r>
    <r>
      <rPr>
        <sz val="11"/>
        <rFont val="ＭＳ 明朝"/>
        <family val="1"/>
        <charset val="128"/>
      </rPr>
      <t>までに必ず１部提出してください。</t>
    </r>
    <phoneticPr fontId="3"/>
  </si>
  <si>
    <t>尚、提出期限を経過したものは、当該月の支払対象になりません。</t>
    <phoneticPr fontId="3"/>
  </si>
  <si>
    <t>※</t>
    <phoneticPr fontId="3"/>
  </si>
  <si>
    <t>同一現場でも税率が異なる請求がある場合は税率毎に記入をお願いします。</t>
    <rPh sb="0" eb="2">
      <t>ドウイツ</t>
    </rPh>
    <rPh sb="2" eb="4">
      <t>ゲンバ</t>
    </rPh>
    <rPh sb="6" eb="8">
      <t>ゼイリツ</t>
    </rPh>
    <rPh sb="9" eb="10">
      <t>コト</t>
    </rPh>
    <rPh sb="12" eb="14">
      <t>セイキュウ</t>
    </rPh>
    <rPh sb="17" eb="19">
      <t>バアイ</t>
    </rPh>
    <rPh sb="20" eb="21">
      <t>ゼイ</t>
    </rPh>
    <rPh sb="21" eb="22">
      <t>リツ</t>
    </rPh>
    <rPh sb="22" eb="23">
      <t>ゴト</t>
    </rPh>
    <rPh sb="24" eb="26">
      <t>キニュウ</t>
    </rPh>
    <rPh sb="28" eb="29">
      <t>ネガ</t>
    </rPh>
    <phoneticPr fontId="3"/>
  </si>
  <si>
    <t>社長</t>
    <rPh sb="0" eb="2">
      <t>シャチョウ</t>
    </rPh>
    <phoneticPr fontId="3"/>
  </si>
  <si>
    <t>専務</t>
    <rPh sb="0" eb="2">
      <t>センム</t>
    </rPh>
    <phoneticPr fontId="3"/>
  </si>
  <si>
    <t>土木部長</t>
    <rPh sb="0" eb="2">
      <t>ドボク</t>
    </rPh>
    <rPh sb="2" eb="4">
      <t>ブチョウ</t>
    </rPh>
    <phoneticPr fontId="3"/>
  </si>
  <si>
    <t>部長</t>
    <rPh sb="0" eb="2">
      <t>ブチョウ</t>
    </rPh>
    <phoneticPr fontId="3"/>
  </si>
  <si>
    <t>経理</t>
    <rPh sb="0" eb="2">
      <t>ケイリ</t>
    </rPh>
    <phoneticPr fontId="3"/>
  </si>
  <si>
    <t>総　務</t>
    <rPh sb="0" eb="1">
      <t>ソウ</t>
    </rPh>
    <rPh sb="2" eb="3">
      <t>ツトム</t>
    </rPh>
    <phoneticPr fontId="3"/>
  </si>
  <si>
    <t>請　求　明　細　書　(1)</t>
    <phoneticPr fontId="3"/>
  </si>
  <si>
    <t>工　事　名</t>
    <rPh sb="0" eb="1">
      <t>コウ</t>
    </rPh>
    <rPh sb="2" eb="3">
      <t>コト</t>
    </rPh>
    <rPh sb="4" eb="5">
      <t>メイ</t>
    </rPh>
    <phoneticPr fontId="3"/>
  </si>
  <si>
    <t>合計金額</t>
    <rPh sb="0" eb="2">
      <t>ゴウケイ</t>
    </rPh>
    <rPh sb="2" eb="4">
      <t>キンガク</t>
    </rPh>
    <phoneticPr fontId="3"/>
  </si>
  <si>
    <t>日付</t>
    <rPh sb="0" eb="2">
      <t>ヒヅケ</t>
    </rPh>
    <phoneticPr fontId="3"/>
  </si>
  <si>
    <t>内　訳　　　規　格</t>
    <rPh sb="0" eb="1">
      <t>ナイ</t>
    </rPh>
    <rPh sb="2" eb="3">
      <t>ワケ</t>
    </rPh>
    <rPh sb="6" eb="7">
      <t>キ</t>
    </rPh>
    <rPh sb="8" eb="9">
      <t>カク</t>
    </rPh>
    <phoneticPr fontId="3"/>
  </si>
  <si>
    <t>数量</t>
    <rPh sb="0" eb="2">
      <t>スウリョウ</t>
    </rPh>
    <phoneticPr fontId="3"/>
  </si>
  <si>
    <t>単位</t>
    <rPh sb="0" eb="2">
      <t>タンイ</t>
    </rPh>
    <phoneticPr fontId="3"/>
  </si>
  <si>
    <t>単価</t>
    <rPh sb="0" eb="2">
      <t>タンカ</t>
    </rPh>
    <phoneticPr fontId="3"/>
  </si>
  <si>
    <t>金　額</t>
    <rPh sb="0" eb="1">
      <t>キン</t>
    </rPh>
    <rPh sb="2" eb="3">
      <t>ガク</t>
    </rPh>
    <phoneticPr fontId="3"/>
  </si>
  <si>
    <t>責任者</t>
    <rPh sb="0" eb="3">
      <t>セキニンシャ</t>
    </rPh>
    <phoneticPr fontId="3"/>
  </si>
  <si>
    <t>請　求　明　細　書　(2)</t>
    <phoneticPr fontId="3"/>
  </si>
  <si>
    <t>契約分請求欄</t>
    <phoneticPr fontId="3"/>
  </si>
  <si>
    <t>第</t>
    <rPh sb="0" eb="1">
      <t>ダイ</t>
    </rPh>
    <phoneticPr fontId="3"/>
  </si>
  <si>
    <t>回目</t>
    <rPh sb="0" eb="2">
      <t>カイメ</t>
    </rPh>
    <phoneticPr fontId="3"/>
  </si>
  <si>
    <t>項　　　　目</t>
    <rPh sb="0" eb="1">
      <t>コウ</t>
    </rPh>
    <rPh sb="5" eb="6">
      <t>メ</t>
    </rPh>
    <phoneticPr fontId="3"/>
  </si>
  <si>
    <t>金　　　額</t>
    <rPh sb="0" eb="1">
      <t>キン</t>
    </rPh>
    <rPh sb="4" eb="5">
      <t>ガク</t>
    </rPh>
    <phoneticPr fontId="3"/>
  </si>
  <si>
    <t>①</t>
    <phoneticPr fontId="3"/>
  </si>
  <si>
    <t>契約金額</t>
    <rPh sb="0" eb="2">
      <t>ケイヤク</t>
    </rPh>
    <rPh sb="2" eb="4">
      <t>キンガク</t>
    </rPh>
    <phoneticPr fontId="3"/>
  </si>
  <si>
    <t>式</t>
    <rPh sb="0" eb="1">
      <t>シキ</t>
    </rPh>
    <phoneticPr fontId="3"/>
  </si>
  <si>
    <t>②</t>
    <phoneticPr fontId="3"/>
  </si>
  <si>
    <t>変更金額</t>
    <rPh sb="0" eb="2">
      <t>ヘンコウ</t>
    </rPh>
    <rPh sb="2" eb="4">
      <t>キンガク</t>
    </rPh>
    <phoneticPr fontId="3"/>
  </si>
  <si>
    <t>合計契約金額</t>
    <rPh sb="0" eb="2">
      <t>ゴウケイ</t>
    </rPh>
    <rPh sb="2" eb="4">
      <t>ケイヤク</t>
    </rPh>
    <rPh sb="4" eb="6">
      <t>キンガク</t>
    </rPh>
    <phoneticPr fontId="3"/>
  </si>
  <si>
    <t>③</t>
    <phoneticPr fontId="3"/>
  </si>
  <si>
    <t>当月総出来高</t>
    <rPh sb="0" eb="2">
      <t>トウゲツ</t>
    </rPh>
    <rPh sb="2" eb="3">
      <t>ソウ</t>
    </rPh>
    <rPh sb="3" eb="6">
      <t>デキダカ</t>
    </rPh>
    <phoneticPr fontId="3"/>
  </si>
  <si>
    <t>④</t>
    <phoneticPr fontId="3"/>
  </si>
  <si>
    <t>出来高×90％</t>
    <rPh sb="0" eb="3">
      <t>デキダカ</t>
    </rPh>
    <phoneticPr fontId="3"/>
  </si>
  <si>
    <t>⑤</t>
    <phoneticPr fontId="3"/>
  </si>
  <si>
    <t>前回迄の受領金額</t>
    <rPh sb="0" eb="3">
      <t>ゼンカイマデ</t>
    </rPh>
    <rPh sb="4" eb="6">
      <t>ジュリョウ</t>
    </rPh>
    <rPh sb="6" eb="8">
      <t>キンガク</t>
    </rPh>
    <phoneticPr fontId="3"/>
  </si>
  <si>
    <t>⑥</t>
    <phoneticPr fontId="3"/>
  </si>
  <si>
    <t>契約外請求欄</t>
    <rPh sb="2" eb="3">
      <t>ソト</t>
    </rPh>
    <phoneticPr fontId="3"/>
  </si>
  <si>
    <t>フリガナ</t>
    <phoneticPr fontId="3"/>
  </si>
  <si>
    <t>銀行</t>
    <phoneticPr fontId="3"/>
  </si>
  <si>
    <t>税率の欄には該当する税率を記入。また非課税は非と記入をお願いします。</t>
    <phoneticPr fontId="3"/>
  </si>
  <si>
    <t>税率の欄には該当する税率を記入。また非課税は非と記入をお願いします。</t>
    <rPh sb="0" eb="2">
      <t>ゼイリツ</t>
    </rPh>
    <rPh sb="3" eb="4">
      <t>ラン</t>
    </rPh>
    <rPh sb="6" eb="8">
      <t>ガイトウ</t>
    </rPh>
    <rPh sb="10" eb="12">
      <t>ゼイリツ</t>
    </rPh>
    <rPh sb="13" eb="15">
      <t>キニュウ</t>
    </rPh>
    <rPh sb="18" eb="21">
      <t>ヒカゼイ</t>
    </rPh>
    <rPh sb="22" eb="23">
      <t>ヒ</t>
    </rPh>
    <rPh sb="24" eb="26">
      <t>キニュウ</t>
    </rPh>
    <rPh sb="28" eb="29">
      <t>ネガ</t>
    </rPh>
    <phoneticPr fontId="3"/>
  </si>
  <si>
    <t>税抜計</t>
    <rPh sb="0" eb="2">
      <t>ゼイヌキ</t>
    </rPh>
    <rPh sb="2" eb="3">
      <t>ケイ</t>
    </rPh>
    <phoneticPr fontId="3"/>
  </si>
  <si>
    <t>税抜計</t>
    <rPh sb="0" eb="1">
      <t>ゼイ</t>
    </rPh>
    <rPh sb="1" eb="2">
      <t>ヌキ</t>
    </rPh>
    <rPh sb="2" eb="3">
      <t>ケイ</t>
    </rPh>
    <phoneticPr fontId="3"/>
  </si>
  <si>
    <t>税抜計</t>
    <rPh sb="0" eb="3">
      <t>ゼイヌキケイ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</si>
</sst>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0_);[Red]\(&quot;¥&quot;#,##0\)"/>
    <numFmt numFmtId="177" formatCode="#\ ###\ ###\ ###\ ##0_ "/>
    <numFmt numFmtId="178" formatCode="0.0"/>
    <numFmt numFmtId="179" formatCode="#,##0;&quot;▲ &quot;#,##0"/>
    <numFmt numFmtId="180" formatCode="0_);[Red]\(0\)"/>
  </numFmts>
  <fonts count="14" x14ac:knownFonts="1">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sz val="11"/>
      <name val="ＭＳ 明朝"/>
      <family val="1"/>
      <charset val="128"/>
    </font>
    <font>
      <b/>
      <sz val="18"/>
      <name val="ＭＳ 明朝"/>
      <family val="1"/>
      <charset val="128"/>
    </font>
    <font>
      <b/>
      <sz val="16"/>
      <name val="ＭＳ 明朝"/>
      <family val="1"/>
      <charset val="128"/>
    </font>
    <font>
      <sz val="12"/>
      <name val="ＭＳ 明朝"/>
      <family val="1"/>
      <charset val="128"/>
    </font>
    <font>
      <sz val="20"/>
      <name val="ＭＳ 明朝"/>
      <family val="1"/>
      <charset val="128"/>
    </font>
    <font>
      <sz val="14"/>
      <name val="ＭＳ 明朝"/>
      <family val="1"/>
      <charset val="128"/>
    </font>
    <font>
      <b/>
      <sz val="11"/>
      <name val="ＭＳ 明朝"/>
      <family val="1"/>
      <charset val="128"/>
    </font>
    <font>
      <sz val="10"/>
      <name val="ＭＳ 明朝"/>
      <family val="1"/>
      <charset val="128"/>
    </font>
    <font>
      <sz val="18"/>
      <name val="ＭＳ 明朝"/>
      <family val="1"/>
      <charset val="128"/>
    </font>
    <font>
      <sz val="22"/>
      <name val="ＭＳ 明朝"/>
      <family val="1"/>
      <charset val="128"/>
    </font>
  </fonts>
  <fills count="2">
    <fill>
      <patternFill patternType="none"/>
    </fill>
    <fill>
      <patternFill patternType="gray125"/>
    </fill>
  </fills>
  <borders count="91">
    <border>
      <left/>
      <right/>
      <top/>
      <bottom/>
      <diagonal/>
    </border>
    <border>
      <left/>
      <right/>
      <top/>
      <bottom style="double">
        <color indexed="64"/>
      </bottom>
      <diagonal/>
    </border>
    <border>
      <left/>
      <right/>
      <top/>
      <bottom style="thin">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ck">
        <color indexed="64"/>
      </right>
      <top style="medium">
        <color indexed="64"/>
      </top>
      <bottom/>
      <diagonal/>
    </border>
    <border>
      <left style="thick">
        <color indexed="64"/>
      </left>
      <right style="thick">
        <color indexed="64"/>
      </right>
      <top style="medium">
        <color indexed="64"/>
      </top>
      <bottom/>
      <diagonal/>
    </border>
    <border>
      <left style="thick">
        <color indexed="64"/>
      </left>
      <right style="medium">
        <color indexed="64"/>
      </right>
      <top style="medium">
        <color indexed="64"/>
      </top>
      <bottom/>
      <diagonal/>
    </border>
    <border>
      <left style="medium">
        <color indexed="64"/>
      </left>
      <right style="thick">
        <color indexed="64"/>
      </right>
      <top/>
      <bottom style="medium">
        <color indexed="64"/>
      </bottom>
      <diagonal/>
    </border>
    <border>
      <left style="thick">
        <color indexed="64"/>
      </left>
      <right style="thick">
        <color indexed="64"/>
      </right>
      <top/>
      <bottom style="medium">
        <color indexed="64"/>
      </bottom>
      <diagonal/>
    </border>
    <border>
      <left style="thick">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s>
  <cellStyleXfs count="2">
    <xf numFmtId="0" fontId="0" fillId="0" borderId="0"/>
    <xf numFmtId="38" fontId="1" fillId="0" borderId="0" applyFont="0" applyFill="0" applyBorder="0" applyAlignment="0" applyProtection="0"/>
  </cellStyleXfs>
  <cellXfs count="275">
    <xf numFmtId="0" fontId="0" fillId="0" borderId="0" xfId="0"/>
    <xf numFmtId="0" fontId="4" fillId="0" borderId="0" xfId="0" applyFont="1" applyAlignment="1">
      <alignment vertical="center"/>
    </xf>
    <xf numFmtId="0" fontId="4" fillId="0" borderId="0" xfId="0" applyFont="1" applyAlignment="1">
      <alignment horizontal="center" vertical="center"/>
    </xf>
    <xf numFmtId="0" fontId="7" fillId="0" borderId="0" xfId="0" applyFont="1" applyAlignment="1">
      <alignment horizontal="distributed" vertical="center" inden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Alignment="1">
      <alignment vertical="center"/>
    </xf>
    <xf numFmtId="0" fontId="7" fillId="0" borderId="0" xfId="0" applyFont="1" applyAlignment="1">
      <alignment horizontal="center" vertical="center"/>
    </xf>
    <xf numFmtId="0" fontId="7" fillId="0" borderId="17" xfId="0" applyFont="1" applyBorder="1" applyAlignment="1">
      <alignment horizontal="center" vertical="center"/>
    </xf>
    <xf numFmtId="0" fontId="7" fillId="0" borderId="9" xfId="0" applyFont="1" applyBorder="1" applyAlignment="1">
      <alignment vertical="center"/>
    </xf>
    <xf numFmtId="0" fontId="7" fillId="0" borderId="18" xfId="0" applyFont="1" applyBorder="1" applyAlignment="1">
      <alignment vertical="center"/>
    </xf>
    <xf numFmtId="0" fontId="4" fillId="0" borderId="18" xfId="0" applyFont="1" applyBorder="1" applyAlignment="1">
      <alignment vertical="center"/>
    </xf>
    <xf numFmtId="9" fontId="4" fillId="0" borderId="0" xfId="0" applyNumberFormat="1" applyFont="1" applyAlignment="1">
      <alignment horizontal="center" vertical="center"/>
    </xf>
    <xf numFmtId="49" fontId="7" fillId="0" borderId="31" xfId="0" applyNumberFormat="1" applyFont="1" applyBorder="1" applyAlignment="1">
      <alignment horizontal="center" vertical="center"/>
    </xf>
    <xf numFmtId="49" fontId="7" fillId="0" borderId="32" xfId="0" applyNumberFormat="1" applyFont="1" applyBorder="1" applyAlignment="1">
      <alignment horizontal="center" vertical="center"/>
    </xf>
    <xf numFmtId="49" fontId="7" fillId="0" borderId="33" xfId="0" applyNumberFormat="1" applyFont="1" applyBorder="1" applyAlignment="1">
      <alignment horizontal="center" vertical="center"/>
    </xf>
    <xf numFmtId="0" fontId="5" fillId="0" borderId="0" xfId="0" applyFont="1" applyAlignment="1">
      <alignment horizontal="center" vertical="center"/>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7" fillId="0" borderId="55" xfId="0" applyFont="1" applyBorder="1" applyAlignment="1">
      <alignment horizontal="center" vertical="center"/>
    </xf>
    <xf numFmtId="176" fontId="8" fillId="0" borderId="0" xfId="0" applyNumberFormat="1" applyFont="1" applyAlignment="1">
      <alignment horizontal="right" vertical="center"/>
    </xf>
    <xf numFmtId="176" fontId="12" fillId="0" borderId="0" xfId="0" applyNumberFormat="1" applyFont="1" applyAlignment="1">
      <alignment horizontal="right" vertical="center"/>
    </xf>
    <xf numFmtId="0" fontId="4" fillId="0" borderId="0" xfId="0" applyFont="1"/>
    <xf numFmtId="56" fontId="11" fillId="0" borderId="0" xfId="0" applyNumberFormat="1" applyFont="1" applyAlignment="1">
      <alignment horizontal="center" vertical="center" shrinkToFit="1"/>
    </xf>
    <xf numFmtId="0" fontId="11" fillId="0" borderId="0" xfId="0" applyFont="1" applyAlignment="1">
      <alignment horizontal="left" vertical="center"/>
    </xf>
    <xf numFmtId="40" fontId="11" fillId="0" borderId="0" xfId="1" applyNumberFormat="1" applyFont="1" applyBorder="1" applyAlignment="1">
      <alignment horizontal="right" vertical="center"/>
    </xf>
    <xf numFmtId="40" fontId="11" fillId="0" borderId="0" xfId="1" applyNumberFormat="1" applyFont="1" applyFill="1" applyBorder="1" applyAlignment="1">
      <alignment horizontal="right" vertical="center"/>
    </xf>
    <xf numFmtId="0" fontId="11" fillId="0" borderId="0" xfId="0" applyFont="1" applyAlignment="1">
      <alignment horizontal="center" vertical="center" shrinkToFit="1"/>
    </xf>
    <xf numFmtId="38" fontId="11" fillId="0" borderId="0" xfId="1" applyFont="1" applyFill="1" applyBorder="1" applyAlignment="1">
      <alignment horizontal="right" vertical="center"/>
    </xf>
    <xf numFmtId="0" fontId="11" fillId="0" borderId="0" xfId="0" applyFont="1" applyAlignment="1">
      <alignment horizontal="center" vertical="center"/>
    </xf>
    <xf numFmtId="38" fontId="9" fillId="0" borderId="0" xfId="1" applyFont="1" applyBorder="1" applyAlignment="1">
      <alignment vertical="center"/>
    </xf>
    <xf numFmtId="9" fontId="4" fillId="0" borderId="0" xfId="0" applyNumberFormat="1" applyFont="1" applyAlignment="1">
      <alignment vertical="center"/>
    </xf>
    <xf numFmtId="176" fontId="8" fillId="0" borderId="0" xfId="0" applyNumberFormat="1" applyFont="1" applyAlignment="1">
      <alignment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8" xfId="0" applyFont="1" applyBorder="1" applyAlignment="1">
      <alignment horizontal="center" vertical="center"/>
    </xf>
    <xf numFmtId="0" fontId="4" fillId="0" borderId="24" xfId="0" applyFont="1" applyBorder="1" applyAlignment="1">
      <alignment horizontal="center" vertical="center"/>
    </xf>
    <xf numFmtId="0" fontId="4" fillId="0" borderId="49" xfId="0" applyFont="1" applyBorder="1" applyAlignment="1">
      <alignment horizontal="center" vertical="center"/>
    </xf>
    <xf numFmtId="0" fontId="4" fillId="0" borderId="38" xfId="0" applyFont="1" applyBorder="1" applyAlignment="1">
      <alignment horizontal="center" vertical="center"/>
    </xf>
    <xf numFmtId="0" fontId="4" fillId="0" borderId="47" xfId="0" applyFont="1" applyBorder="1" applyAlignment="1">
      <alignment horizontal="center" vertical="center"/>
    </xf>
    <xf numFmtId="0" fontId="4" fillId="0" borderId="34" xfId="0" applyFont="1" applyBorder="1" applyAlignment="1">
      <alignment horizontal="center" vertical="center"/>
    </xf>
    <xf numFmtId="0" fontId="4" fillId="0" borderId="39" xfId="0" applyFont="1" applyBorder="1" applyAlignment="1">
      <alignment horizontal="center" vertical="center"/>
    </xf>
    <xf numFmtId="0" fontId="4" fillId="0" borderId="0" xfId="0" applyFont="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177" fontId="7" fillId="0" borderId="24" xfId="0" applyNumberFormat="1" applyFont="1" applyBorder="1" applyAlignment="1">
      <alignment vertical="center"/>
    </xf>
    <xf numFmtId="0" fontId="4" fillId="0" borderId="44" xfId="0" applyFont="1" applyBorder="1" applyAlignment="1">
      <alignment horizontal="center" vertical="center"/>
    </xf>
    <xf numFmtId="49" fontId="7" fillId="0" borderId="35" xfId="0" applyNumberFormat="1" applyFont="1" applyBorder="1" applyAlignment="1">
      <alignment horizontal="right" vertical="center"/>
    </xf>
    <xf numFmtId="49" fontId="7" fillId="0" borderId="36" xfId="0" applyNumberFormat="1" applyFont="1" applyBorder="1" applyAlignment="1">
      <alignment horizontal="right" vertical="center"/>
    </xf>
    <xf numFmtId="49" fontId="7" fillId="0" borderId="37" xfId="0" applyNumberFormat="1" applyFont="1" applyBorder="1" applyAlignment="1">
      <alignment horizontal="right" vertical="center"/>
    </xf>
    <xf numFmtId="177" fontId="7" fillId="0" borderId="38" xfId="0" applyNumberFormat="1" applyFont="1" applyBorder="1" applyAlignment="1">
      <alignment vertical="center"/>
    </xf>
    <xf numFmtId="177" fontId="7" fillId="0" borderId="24" xfId="0" applyNumberFormat="1" applyFont="1" applyBorder="1" applyAlignment="1">
      <alignment horizontal="right" vertical="center"/>
    </xf>
    <xf numFmtId="0" fontId="4" fillId="0" borderId="73" xfId="0" applyFont="1" applyBorder="1" applyAlignment="1">
      <alignment horizontal="center" vertical="center"/>
    </xf>
    <xf numFmtId="0" fontId="4" fillId="0" borderId="36" xfId="0" applyFont="1" applyBorder="1" applyAlignment="1">
      <alignment horizontal="center" vertical="center"/>
    </xf>
    <xf numFmtId="38" fontId="9" fillId="0" borderId="73" xfId="1" applyFont="1" applyBorder="1" applyAlignment="1">
      <alignment horizontal="right" vertical="center"/>
    </xf>
    <xf numFmtId="38" fontId="9" fillId="0" borderId="36" xfId="1" applyFont="1" applyBorder="1" applyAlignment="1">
      <alignment horizontal="right" vertical="center"/>
    </xf>
    <xf numFmtId="38" fontId="9" fillId="0" borderId="83" xfId="1" applyFont="1" applyBorder="1" applyAlignment="1">
      <alignment horizontal="right"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85" xfId="0" applyFont="1" applyBorder="1" applyAlignment="1">
      <alignment horizontal="center" vertical="center"/>
    </xf>
    <xf numFmtId="0" fontId="7" fillId="0" borderId="21" xfId="0" applyFont="1" applyBorder="1" applyAlignment="1">
      <alignment horizontal="left" vertical="center" indent="1"/>
    </xf>
    <xf numFmtId="0" fontId="7" fillId="0" borderId="22" xfId="0" applyFont="1" applyBorder="1" applyAlignment="1">
      <alignment horizontal="left" vertical="center" indent="1"/>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7" fillId="0" borderId="0" xfId="0" applyFont="1" applyAlignment="1">
      <alignment horizontal="center" vertical="center"/>
    </xf>
    <xf numFmtId="0" fontId="4" fillId="0" borderId="50" xfId="0" applyFont="1" applyBorder="1" applyAlignment="1">
      <alignment horizontal="center" vertical="center" wrapText="1"/>
    </xf>
    <xf numFmtId="0" fontId="4" fillId="0" borderId="51" xfId="0" applyFont="1" applyBorder="1" applyAlignment="1">
      <alignment horizontal="center" vertical="center"/>
    </xf>
    <xf numFmtId="0" fontId="4" fillId="0" borderId="67" xfId="0" applyFont="1" applyBorder="1" applyAlignment="1">
      <alignment horizontal="center" vertical="center"/>
    </xf>
    <xf numFmtId="0" fontId="4" fillId="0" borderId="71" xfId="0" applyFont="1" applyBorder="1" applyAlignment="1">
      <alignment horizontal="center" vertical="center" wrapText="1"/>
    </xf>
    <xf numFmtId="0" fontId="4" fillId="0" borderId="13" xfId="0" applyFont="1" applyBorder="1" applyAlignment="1">
      <alignment horizontal="center" vertical="center"/>
    </xf>
    <xf numFmtId="0" fontId="4" fillId="0" borderId="71"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72" xfId="0" applyFont="1" applyBorder="1" applyAlignment="1">
      <alignment horizontal="center"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38" fontId="9" fillId="0" borderId="68" xfId="1" applyFont="1" applyBorder="1" applyAlignment="1">
      <alignment horizontal="right" vertical="center"/>
    </xf>
    <xf numFmtId="38" fontId="9" fillId="0" borderId="69" xfId="1" applyFont="1" applyBorder="1" applyAlignment="1">
      <alignment horizontal="right" vertical="center"/>
    </xf>
    <xf numFmtId="38" fontId="9" fillId="0" borderId="80" xfId="1" applyFont="1" applyBorder="1" applyAlignment="1">
      <alignment horizontal="right"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38" fontId="9" fillId="0" borderId="14" xfId="1" applyFont="1" applyBorder="1" applyAlignment="1">
      <alignment horizontal="right" vertical="center"/>
    </xf>
    <xf numFmtId="38" fontId="9" fillId="0" borderId="15" xfId="1" applyFont="1" applyBorder="1" applyAlignment="1">
      <alignment horizontal="right" vertical="center"/>
    </xf>
    <xf numFmtId="38" fontId="9" fillId="0" borderId="81" xfId="1" applyFont="1" applyBorder="1" applyAlignment="1">
      <alignment horizontal="right" vertical="center"/>
    </xf>
    <xf numFmtId="0" fontId="7" fillId="0" borderId="17" xfId="0" applyFont="1" applyBorder="1" applyAlignment="1">
      <alignment horizontal="distributed" vertical="center" indent="1"/>
    </xf>
    <xf numFmtId="0" fontId="7" fillId="0" borderId="18" xfId="0" applyFont="1" applyBorder="1" applyAlignment="1">
      <alignment horizontal="distributed" vertical="center" indent="1"/>
    </xf>
    <xf numFmtId="0" fontId="7" fillId="0" borderId="19" xfId="0" applyFont="1" applyBorder="1" applyAlignment="1">
      <alignment horizontal="distributed" vertical="center" indent="1"/>
    </xf>
    <xf numFmtId="180" fontId="7" fillId="0" borderId="18" xfId="0" applyNumberFormat="1" applyFont="1" applyBorder="1" applyAlignment="1">
      <alignment horizontal="left" vertical="center"/>
    </xf>
    <xf numFmtId="180" fontId="7" fillId="0" borderId="19" xfId="0" applyNumberFormat="1" applyFont="1" applyBorder="1" applyAlignment="1">
      <alignment horizontal="left"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38" fontId="9" fillId="0" borderId="20" xfId="1" applyFont="1" applyBorder="1" applyAlignment="1">
      <alignment horizontal="right" vertical="center"/>
    </xf>
    <xf numFmtId="38" fontId="9" fillId="0" borderId="21" xfId="1" applyFont="1" applyBorder="1" applyAlignment="1">
      <alignment horizontal="right" vertical="center"/>
    </xf>
    <xf numFmtId="38" fontId="9" fillId="0" borderId="82" xfId="1" applyFont="1" applyBorder="1" applyAlignment="1">
      <alignment horizontal="right" vertical="center"/>
    </xf>
    <xf numFmtId="0" fontId="7" fillId="0" borderId="24"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84" xfId="0" applyFont="1" applyBorder="1" applyAlignment="1">
      <alignment horizontal="center" vertical="center"/>
    </xf>
    <xf numFmtId="0" fontId="7" fillId="0" borderId="15" xfId="0" applyFont="1" applyBorder="1" applyAlignment="1">
      <alignment horizontal="left" vertical="center" indent="1"/>
    </xf>
    <xf numFmtId="0" fontId="7" fillId="0" borderId="16" xfId="0" applyFont="1" applyBorder="1" applyAlignment="1">
      <alignment horizontal="left" vertical="center" indent="1"/>
    </xf>
    <xf numFmtId="0" fontId="7" fillId="0" borderId="11" xfId="0" applyFont="1" applyBorder="1" applyAlignment="1">
      <alignment horizontal="center" vertical="center"/>
    </xf>
    <xf numFmtId="0" fontId="7" fillId="0" borderId="12" xfId="0" applyFont="1" applyBorder="1" applyAlignment="1">
      <alignment horizontal="center" vertical="center"/>
    </xf>
    <xf numFmtId="9" fontId="4" fillId="0" borderId="88" xfId="0" applyNumberFormat="1" applyFont="1" applyBorder="1" applyAlignment="1">
      <alignment horizontal="center" vertical="center"/>
    </xf>
    <xf numFmtId="0" fontId="4" fillId="0" borderId="89" xfId="0" applyFont="1" applyBorder="1" applyAlignment="1">
      <alignment horizontal="center" vertical="center"/>
    </xf>
    <xf numFmtId="38" fontId="9" fillId="0" borderId="88" xfId="1" applyFont="1" applyBorder="1" applyAlignment="1">
      <alignment horizontal="right" vertical="center"/>
    </xf>
    <xf numFmtId="38" fontId="9" fillId="0" borderId="89" xfId="1" applyFont="1" applyBorder="1" applyAlignment="1">
      <alignment horizontal="right" vertical="center"/>
    </xf>
    <xf numFmtId="38" fontId="9" fillId="0" borderId="90" xfId="1" applyFont="1" applyBorder="1" applyAlignment="1">
      <alignment horizontal="right" vertical="center"/>
    </xf>
    <xf numFmtId="9" fontId="4" fillId="0" borderId="14" xfId="0" applyNumberFormat="1" applyFont="1" applyBorder="1" applyAlignment="1">
      <alignment horizontal="center" vertical="center"/>
    </xf>
    <xf numFmtId="0" fontId="2"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xf>
    <xf numFmtId="0" fontId="7" fillId="0" borderId="10" xfId="0" applyFont="1" applyBorder="1" applyAlignment="1">
      <alignment horizontal="center" vertical="center"/>
    </xf>
    <xf numFmtId="0" fontId="5" fillId="0" borderId="1" xfId="0" applyFont="1" applyBorder="1" applyAlignment="1">
      <alignment horizontal="center" vertical="center"/>
    </xf>
    <xf numFmtId="0" fontId="7" fillId="0" borderId="0" xfId="0" applyFont="1" applyAlignment="1">
      <alignment horizontal="distributed" vertical="center" indent="1"/>
    </xf>
    <xf numFmtId="0" fontId="7" fillId="0" borderId="3" xfId="0" applyFont="1" applyBorder="1" applyAlignment="1">
      <alignment horizontal="distributed" vertical="center" indent="1"/>
    </xf>
    <xf numFmtId="0" fontId="4" fillId="0" borderId="7" xfId="0" applyFont="1" applyBorder="1" applyAlignment="1">
      <alignment horizontal="center" vertical="center"/>
    </xf>
    <xf numFmtId="0" fontId="4" fillId="0" borderId="8" xfId="0" applyFont="1" applyBorder="1" applyAlignment="1">
      <alignment horizontal="center" vertical="center"/>
    </xf>
    <xf numFmtId="176" fontId="8" fillId="0" borderId="7" xfId="0" applyNumberFormat="1" applyFont="1" applyBorder="1" applyAlignment="1">
      <alignment horizontal="right" vertical="center"/>
    </xf>
    <xf numFmtId="176" fontId="8" fillId="0" borderId="8" xfId="0" applyNumberFormat="1" applyFont="1" applyBorder="1" applyAlignment="1">
      <alignment horizontal="right" vertical="center"/>
    </xf>
    <xf numFmtId="56" fontId="11" fillId="0" borderId="66" xfId="0" applyNumberFormat="1" applyFont="1" applyBorder="1" applyAlignment="1">
      <alignment horizontal="center" vertical="center" shrinkToFit="1"/>
    </xf>
    <xf numFmtId="56" fontId="11" fillId="0" borderId="18" xfId="0" applyNumberFormat="1" applyFont="1" applyBorder="1" applyAlignment="1">
      <alignment horizontal="center" vertical="center" shrinkToFit="1"/>
    </xf>
    <xf numFmtId="56" fontId="11" fillId="0" borderId="19" xfId="0" applyNumberFormat="1" applyFont="1" applyBorder="1" applyAlignment="1">
      <alignment horizontal="center" vertical="center" shrinkToFit="1"/>
    </xf>
    <xf numFmtId="0" fontId="11" fillId="0" borderId="24" xfId="0" applyFont="1" applyBorder="1" applyAlignment="1">
      <alignment horizontal="left" vertical="center"/>
    </xf>
    <xf numFmtId="40" fontId="11" fillId="0" borderId="24" xfId="1" applyNumberFormat="1" applyFont="1" applyBorder="1" applyAlignment="1">
      <alignment horizontal="right" vertical="center"/>
    </xf>
    <xf numFmtId="0" fontId="11" fillId="0" borderId="24" xfId="0" applyFont="1" applyBorder="1" applyAlignment="1">
      <alignment horizontal="center" vertical="center" shrinkToFit="1"/>
    </xf>
    <xf numFmtId="38" fontId="11" fillId="0" borderId="24" xfId="1" applyFont="1" applyBorder="1" applyAlignment="1">
      <alignment horizontal="right" vertical="center"/>
    </xf>
    <xf numFmtId="0" fontId="11" fillId="0" borderId="24" xfId="0" applyFont="1" applyBorder="1" applyAlignment="1">
      <alignment horizontal="center" vertical="center"/>
    </xf>
    <xf numFmtId="0" fontId="11" fillId="0" borderId="34" xfId="0" applyFont="1" applyBorder="1" applyAlignment="1">
      <alignment horizontal="center" vertical="center"/>
    </xf>
    <xf numFmtId="38" fontId="9" fillId="0" borderId="24" xfId="1" applyFont="1" applyBorder="1" applyAlignment="1">
      <alignment horizontal="right" vertical="center"/>
    </xf>
    <xf numFmtId="38" fontId="9" fillId="0" borderId="34" xfId="1" applyFont="1" applyBorder="1" applyAlignment="1">
      <alignment horizontal="right" vertical="center"/>
    </xf>
    <xf numFmtId="38" fontId="9" fillId="0" borderId="38" xfId="1" applyFont="1" applyBorder="1" applyAlignment="1">
      <alignment horizontal="right" vertical="center"/>
    </xf>
    <xf numFmtId="38" fontId="9" fillId="0" borderId="39" xfId="1" applyFont="1" applyBorder="1" applyAlignment="1">
      <alignment horizontal="right" vertical="center"/>
    </xf>
    <xf numFmtId="38" fontId="4" fillId="0" borderId="24" xfId="1" applyFont="1" applyBorder="1" applyAlignment="1">
      <alignment horizontal="center" vertical="center"/>
    </xf>
    <xf numFmtId="38" fontId="4" fillId="0" borderId="24" xfId="1" applyFont="1" applyBorder="1" applyAlignment="1">
      <alignment horizontal="right" vertical="center"/>
    </xf>
    <xf numFmtId="0" fontId="11" fillId="0" borderId="26" xfId="0" applyFont="1" applyBorder="1" applyAlignment="1">
      <alignment horizontal="center" vertical="center"/>
    </xf>
    <xf numFmtId="0" fontId="11" fillId="0" borderId="30" xfId="0" applyFont="1" applyBorder="1" applyAlignment="1">
      <alignment horizontal="center" vertical="center"/>
    </xf>
    <xf numFmtId="38" fontId="4" fillId="0" borderId="26" xfId="1" applyFont="1" applyBorder="1" applyAlignment="1">
      <alignment horizontal="center" vertical="center"/>
    </xf>
    <xf numFmtId="38" fontId="4" fillId="0" borderId="26" xfId="1" applyFont="1" applyBorder="1" applyAlignment="1">
      <alignment horizontal="right" vertical="center"/>
    </xf>
    <xf numFmtId="56" fontId="11" fillId="0" borderId="35" xfId="0" applyNumberFormat="1" applyFont="1" applyBorder="1" applyAlignment="1">
      <alignment horizontal="center" vertical="center" shrinkToFit="1"/>
    </xf>
    <xf numFmtId="56" fontId="11" fillId="0" borderId="36" xfId="0" applyNumberFormat="1" applyFont="1" applyBorder="1" applyAlignment="1">
      <alignment horizontal="center" vertical="center" shrinkToFit="1"/>
    </xf>
    <xf numFmtId="56" fontId="11" fillId="0" borderId="37" xfId="0" applyNumberFormat="1" applyFont="1" applyBorder="1" applyAlignment="1">
      <alignment horizontal="center" vertical="center" shrinkToFit="1"/>
    </xf>
    <xf numFmtId="0" fontId="11" fillId="0" borderId="38" xfId="0" applyFont="1" applyBorder="1" applyAlignment="1">
      <alignment horizontal="left" vertical="center"/>
    </xf>
    <xf numFmtId="40" fontId="11" fillId="0" borderId="86" xfId="1" applyNumberFormat="1" applyFont="1" applyBorder="1" applyAlignment="1">
      <alignment horizontal="right" vertical="center"/>
    </xf>
    <xf numFmtId="0" fontId="11" fillId="0" borderId="86" xfId="0" applyFont="1" applyBorder="1" applyAlignment="1">
      <alignment horizontal="center" vertical="center" shrinkToFit="1"/>
    </xf>
    <xf numFmtId="38" fontId="11" fillId="0" borderId="86" xfId="1" applyFont="1" applyBorder="1" applyAlignment="1">
      <alignment horizontal="right" vertical="center"/>
    </xf>
    <xf numFmtId="0" fontId="11" fillId="0" borderId="86" xfId="0" applyFont="1" applyBorder="1" applyAlignment="1">
      <alignment horizontal="center" vertical="center"/>
    </xf>
    <xf numFmtId="0" fontId="11" fillId="0" borderId="87"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64" xfId="0" applyFont="1" applyBorder="1" applyAlignment="1">
      <alignment horizontal="center" vertical="center"/>
    </xf>
    <xf numFmtId="176" fontId="8" fillId="0" borderId="59" xfId="0" applyNumberFormat="1" applyFont="1" applyBorder="1" applyAlignment="1">
      <alignment horizontal="right" vertical="center"/>
    </xf>
    <xf numFmtId="176" fontId="8" fillId="0" borderId="60" xfId="0" applyNumberFormat="1" applyFont="1" applyBorder="1" applyAlignment="1">
      <alignment horizontal="right" vertical="center"/>
    </xf>
    <xf numFmtId="176" fontId="8" fillId="0" borderId="61" xfId="0" applyNumberFormat="1" applyFont="1" applyBorder="1" applyAlignment="1">
      <alignment horizontal="right" vertical="center"/>
    </xf>
    <xf numFmtId="176" fontId="8" fillId="0" borderId="62" xfId="0" applyNumberFormat="1" applyFont="1" applyBorder="1" applyAlignment="1">
      <alignment horizontal="right" vertical="center"/>
    </xf>
    <xf numFmtId="176" fontId="8" fillId="0" borderId="63" xfId="0" applyNumberFormat="1" applyFont="1" applyBorder="1" applyAlignment="1">
      <alignment horizontal="right" vertical="center"/>
    </xf>
    <xf numFmtId="176" fontId="8" fillId="0" borderId="64" xfId="0" applyNumberFormat="1" applyFont="1" applyBorder="1" applyAlignment="1">
      <alignment horizontal="right" vertical="center"/>
    </xf>
    <xf numFmtId="0" fontId="11" fillId="0" borderId="65"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26" xfId="0" applyFont="1" applyBorder="1" applyAlignment="1">
      <alignment horizontal="center" vertical="center" shrinkToFi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38" xfId="0" applyFont="1" applyBorder="1" applyAlignment="1">
      <alignment horizontal="center" vertical="center" wrapText="1"/>
    </xf>
    <xf numFmtId="38" fontId="9" fillId="0" borderId="26" xfId="1" applyFont="1" applyBorder="1" applyAlignment="1">
      <alignment horizontal="right" vertical="center"/>
    </xf>
    <xf numFmtId="38" fontId="9" fillId="0" borderId="30" xfId="1" applyFont="1" applyBorder="1" applyAlignment="1">
      <alignment horizontal="right" vertical="center"/>
    </xf>
    <xf numFmtId="0" fontId="4" fillId="0" borderId="50" xfId="0" applyFont="1" applyBorder="1" applyAlignment="1">
      <alignment horizontal="center" vertical="center"/>
    </xf>
    <xf numFmtId="0" fontId="4" fillId="0" borderId="52" xfId="0" applyFont="1" applyBorder="1" applyAlignment="1">
      <alignment horizontal="center" vertical="center"/>
    </xf>
    <xf numFmtId="0" fontId="4" fillId="0" borderId="58" xfId="0" applyFont="1" applyBorder="1" applyAlignment="1">
      <alignment horizontal="center" vertical="center"/>
    </xf>
    <xf numFmtId="0" fontId="4" fillId="0" borderId="2" xfId="0" applyFont="1" applyBorder="1" applyAlignment="1">
      <alignment horizontal="right"/>
    </xf>
    <xf numFmtId="0" fontId="4" fillId="0" borderId="2" xfId="0" applyFont="1" applyBorder="1" applyAlignment="1">
      <alignment horizont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56" fontId="4" fillId="0" borderId="0" xfId="0" applyNumberFormat="1" applyFont="1" applyAlignment="1">
      <alignment horizontal="center" vertical="center" shrinkToFit="1"/>
    </xf>
    <xf numFmtId="56" fontId="4" fillId="0" borderId="0" xfId="0" applyNumberFormat="1" applyFont="1" applyAlignment="1">
      <alignment horizontal="left" vertical="center" wrapText="1" shrinkToFit="1"/>
    </xf>
    <xf numFmtId="40" fontId="4" fillId="0" borderId="25" xfId="1" applyNumberFormat="1" applyFont="1" applyBorder="1" applyAlignment="1">
      <alignment horizontal="center" vertical="center"/>
    </xf>
    <xf numFmtId="40" fontId="4" fillId="0" borderId="26" xfId="1" applyNumberFormat="1" applyFont="1" applyBorder="1" applyAlignment="1">
      <alignment horizontal="center" vertical="center"/>
    </xf>
    <xf numFmtId="40" fontId="4" fillId="0" borderId="48" xfId="1" applyNumberFormat="1" applyFont="1" applyBorder="1" applyAlignment="1">
      <alignment horizontal="center" vertical="center"/>
    </xf>
    <xf numFmtId="40" fontId="4" fillId="0" borderId="24" xfId="1" applyNumberFormat="1" applyFont="1" applyBorder="1" applyAlignment="1">
      <alignment horizontal="center" vertical="center"/>
    </xf>
    <xf numFmtId="40" fontId="4" fillId="0" borderId="49" xfId="1" applyNumberFormat="1" applyFont="1" applyBorder="1" applyAlignment="1">
      <alignment horizontal="center" vertical="center"/>
    </xf>
    <xf numFmtId="40" fontId="4" fillId="0" borderId="38" xfId="1" applyNumberFormat="1" applyFont="1" applyBorder="1" applyAlignment="1">
      <alignment horizontal="center" vertical="center"/>
    </xf>
    <xf numFmtId="38" fontId="4" fillId="0" borderId="38" xfId="1" applyFont="1" applyBorder="1" applyAlignment="1">
      <alignment horizontal="center" vertical="center"/>
    </xf>
    <xf numFmtId="38" fontId="4" fillId="0" borderId="38" xfId="1" applyFont="1" applyBorder="1" applyAlignment="1">
      <alignment horizontal="right"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xf>
    <xf numFmtId="56" fontId="11" fillId="0" borderId="0" xfId="0" applyNumberFormat="1" applyFont="1" applyAlignment="1">
      <alignment horizontal="center" vertical="center" shrinkToFit="1"/>
    </xf>
    <xf numFmtId="0" fontId="12" fillId="0" borderId="51" xfId="0" applyFont="1" applyBorder="1" applyAlignment="1">
      <alignment horizontal="center"/>
    </xf>
    <xf numFmtId="0" fontId="12" fillId="0" borderId="1" xfId="0" applyFont="1" applyBorder="1" applyAlignment="1">
      <alignment horizontal="center"/>
    </xf>
    <xf numFmtId="176" fontId="13" fillId="0" borderId="51" xfId="0" applyNumberFormat="1" applyFont="1" applyBorder="1" applyAlignment="1">
      <alignment horizontal="center"/>
    </xf>
    <xf numFmtId="176" fontId="13" fillId="0" borderId="0" xfId="0" applyNumberFormat="1" applyFont="1" applyAlignment="1">
      <alignment horizontal="center"/>
    </xf>
    <xf numFmtId="0" fontId="13" fillId="0" borderId="51" xfId="0" applyFont="1" applyBorder="1" applyAlignment="1">
      <alignment horizontal="center"/>
    </xf>
    <xf numFmtId="0" fontId="13" fillId="0" borderId="0" xfId="0" applyFont="1" applyAlignment="1">
      <alignment horizontal="center"/>
    </xf>
    <xf numFmtId="0" fontId="9" fillId="0" borderId="66" xfId="0" applyFont="1" applyBorder="1" applyAlignment="1">
      <alignment horizontal="center" vertical="center"/>
    </xf>
    <xf numFmtId="0" fontId="9" fillId="0" borderId="18" xfId="0" applyFont="1" applyBorder="1" applyAlignment="1">
      <alignment horizontal="center" vertical="center"/>
    </xf>
    <xf numFmtId="0" fontId="12" fillId="0" borderId="18" xfId="0" applyFont="1" applyBorder="1" applyAlignment="1">
      <alignment horizontal="left" vertical="center"/>
    </xf>
    <xf numFmtId="0" fontId="12" fillId="0" borderId="19" xfId="0" applyFont="1" applyBorder="1" applyAlignment="1">
      <alignment horizontal="left" vertical="center"/>
    </xf>
    <xf numFmtId="178" fontId="9" fillId="0" borderId="24" xfId="0" applyNumberFormat="1" applyFont="1" applyBorder="1" applyAlignment="1">
      <alignment horizontal="right" vertical="center"/>
    </xf>
    <xf numFmtId="176" fontId="9" fillId="0" borderId="24" xfId="0" applyNumberFormat="1" applyFont="1" applyBorder="1" applyAlignment="1">
      <alignment horizontal="center" vertical="center"/>
    </xf>
    <xf numFmtId="0" fontId="12" fillId="0" borderId="75" xfId="0" applyFont="1" applyBorder="1" applyAlignment="1">
      <alignment horizontal="left" vertical="center"/>
    </xf>
    <xf numFmtId="0" fontId="12" fillId="0" borderId="76" xfId="0" applyFont="1" applyBorder="1" applyAlignment="1">
      <alignment horizontal="left" vertical="center"/>
    </xf>
    <xf numFmtId="178" fontId="9" fillId="0" borderId="77" xfId="0" applyNumberFormat="1" applyFont="1" applyBorder="1" applyAlignment="1">
      <alignment horizontal="right" vertical="center"/>
    </xf>
    <xf numFmtId="176" fontId="9" fillId="0" borderId="77" xfId="0" applyNumberFormat="1" applyFont="1" applyBorder="1" applyAlignment="1">
      <alignment horizontal="center" vertical="center"/>
    </xf>
    <xf numFmtId="38" fontId="13" fillId="0" borderId="77" xfId="1" applyFont="1" applyBorder="1" applyAlignment="1">
      <alignment horizontal="right" vertical="center"/>
    </xf>
    <xf numFmtId="38" fontId="13" fillId="0" borderId="78" xfId="1" applyFont="1" applyBorder="1" applyAlignment="1">
      <alignment horizontal="right" vertical="center"/>
    </xf>
    <xf numFmtId="38" fontId="13" fillId="0" borderId="24" xfId="1" applyFont="1" applyBorder="1" applyAlignment="1">
      <alignment horizontal="right" vertical="center"/>
    </xf>
    <xf numFmtId="38" fontId="13" fillId="0" borderId="34" xfId="1" applyFont="1" applyBorder="1" applyAlignment="1">
      <alignment horizontal="right"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12" fillId="0" borderId="36" xfId="0" applyFont="1" applyBorder="1" applyAlignment="1">
      <alignment horizontal="left" vertical="center"/>
    </xf>
    <xf numFmtId="0" fontId="12" fillId="0" borderId="37" xfId="0" applyFont="1" applyBorder="1" applyAlignment="1">
      <alignment horizontal="left" vertical="center"/>
    </xf>
    <xf numFmtId="178" fontId="9" fillId="0" borderId="38" xfId="0" applyNumberFormat="1" applyFont="1" applyBorder="1" applyAlignment="1">
      <alignment horizontal="right" vertical="center"/>
    </xf>
    <xf numFmtId="176" fontId="9" fillId="0" borderId="38" xfId="0" applyNumberFormat="1" applyFont="1" applyBorder="1" applyAlignment="1">
      <alignment horizontal="center" vertical="center"/>
    </xf>
    <xf numFmtId="38" fontId="13" fillId="0" borderId="38" xfId="1" applyFont="1" applyBorder="1" applyAlignment="1">
      <alignment horizontal="right" vertical="center"/>
    </xf>
    <xf numFmtId="38" fontId="13" fillId="0" borderId="39" xfId="1" applyFont="1" applyBorder="1" applyAlignment="1">
      <alignment horizontal="right" vertical="center"/>
    </xf>
    <xf numFmtId="0" fontId="9" fillId="0" borderId="79" xfId="0" applyFont="1" applyBorder="1" applyAlignment="1">
      <alignment horizontal="center" vertical="center"/>
    </xf>
    <xf numFmtId="0" fontId="9" fillId="0" borderId="2" xfId="0" applyFont="1" applyBorder="1" applyAlignment="1">
      <alignment horizontal="center" vertical="center"/>
    </xf>
    <xf numFmtId="0" fontId="12" fillId="0" borderId="2" xfId="0" applyFont="1" applyBorder="1" applyAlignment="1">
      <alignment horizontal="left" vertical="center"/>
    </xf>
    <xf numFmtId="0" fontId="12" fillId="0" borderId="23" xfId="0" applyFont="1" applyBorder="1" applyAlignment="1">
      <alignment horizontal="left" vertical="center"/>
    </xf>
    <xf numFmtId="178" fontId="9" fillId="0" borderId="46" xfId="0" applyNumberFormat="1" applyFont="1" applyBorder="1" applyAlignment="1">
      <alignment horizontal="right" vertical="center"/>
    </xf>
    <xf numFmtId="176" fontId="9" fillId="0" borderId="46" xfId="0" applyNumberFormat="1" applyFont="1" applyBorder="1" applyAlignment="1">
      <alignment horizontal="center" vertical="center"/>
    </xf>
    <xf numFmtId="38" fontId="13" fillId="0" borderId="46" xfId="1" applyFont="1" applyBorder="1" applyAlignment="1">
      <alignment horizontal="right" vertical="center"/>
    </xf>
    <xf numFmtId="38" fontId="13" fillId="0" borderId="47" xfId="1" applyFont="1" applyBorder="1" applyAlignment="1">
      <alignment horizontal="right" vertical="center"/>
    </xf>
    <xf numFmtId="0" fontId="9" fillId="0" borderId="74" xfId="0" applyFont="1" applyBorder="1" applyAlignment="1">
      <alignment horizontal="center" vertical="center"/>
    </xf>
    <xf numFmtId="0" fontId="9" fillId="0" borderId="75" xfId="0" applyFont="1" applyBorder="1" applyAlignment="1">
      <alignment horizontal="center" vertical="center"/>
    </xf>
    <xf numFmtId="176" fontId="9" fillId="0" borderId="26" xfId="0" applyNumberFormat="1" applyFont="1" applyBorder="1" applyAlignment="1">
      <alignment horizontal="center" vertical="center"/>
    </xf>
    <xf numFmtId="0" fontId="9" fillId="0" borderId="26" xfId="0" applyFont="1" applyBorder="1" applyAlignment="1">
      <alignment horizontal="center" vertical="center"/>
    </xf>
    <xf numFmtId="0" fontId="9" fillId="0" borderId="30" xfId="0" applyFont="1" applyBorder="1" applyAlignment="1">
      <alignment horizontal="center" vertical="center"/>
    </xf>
    <xf numFmtId="179" fontId="13" fillId="0" borderId="24" xfId="1" applyNumberFormat="1" applyFont="1" applyBorder="1" applyAlignment="1">
      <alignment horizontal="right" vertical="center"/>
    </xf>
    <xf numFmtId="179" fontId="13" fillId="0" borderId="34" xfId="1" applyNumberFormat="1" applyFont="1" applyBorder="1" applyAlignment="1">
      <alignment horizontal="right" vertical="center"/>
    </xf>
    <xf numFmtId="0" fontId="9" fillId="0" borderId="25" xfId="0" applyFont="1" applyBorder="1" applyAlignment="1">
      <alignment horizontal="center" vertical="center"/>
    </xf>
    <xf numFmtId="176" fontId="12" fillId="0" borderId="51" xfId="0" applyNumberFormat="1" applyFont="1" applyBorder="1" applyAlignment="1">
      <alignment horizontal="center"/>
    </xf>
    <xf numFmtId="176" fontId="12" fillId="0" borderId="1" xfId="0" applyNumberFormat="1" applyFont="1" applyBorder="1" applyAlignment="1">
      <alignment horizontal="center"/>
    </xf>
    <xf numFmtId="176" fontId="12" fillId="0" borderId="0" xfId="0" applyNumberFormat="1" applyFont="1" applyAlignment="1">
      <alignment horizontal="center"/>
    </xf>
    <xf numFmtId="0" fontId="12" fillId="0" borderId="0" xfId="0" applyFont="1" applyAlignment="1">
      <alignment horizontal="center"/>
    </xf>
    <xf numFmtId="0" fontId="7" fillId="0" borderId="50"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71" xfId="0" applyFont="1" applyBorder="1" applyAlignment="1">
      <alignment horizontal="center" vertical="center" wrapText="1"/>
    </xf>
    <xf numFmtId="0" fontId="7" fillId="0" borderId="0" xfId="0" applyFont="1" applyAlignment="1">
      <alignment horizontal="center" vertical="center" wrapText="1"/>
    </xf>
    <xf numFmtId="0" fontId="7" fillId="0" borderId="13"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72" xfId="0" applyFont="1" applyBorder="1" applyAlignment="1">
      <alignment horizontal="center" vertical="center" wrapText="1"/>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38" fontId="7" fillId="0" borderId="68" xfId="1" applyFont="1" applyBorder="1" applyAlignment="1">
      <alignment horizontal="right" vertical="center"/>
    </xf>
    <xf numFmtId="38" fontId="7" fillId="0" borderId="69" xfId="1" applyFont="1" applyBorder="1" applyAlignment="1">
      <alignment horizontal="right" vertical="center"/>
    </xf>
    <xf numFmtId="38" fontId="7" fillId="0" borderId="80" xfId="1" applyFont="1" applyBorder="1" applyAlignment="1">
      <alignment horizontal="right" vertical="center"/>
    </xf>
    <xf numFmtId="0" fontId="7" fillId="0" borderId="16" xfId="0" applyFont="1" applyBorder="1" applyAlignment="1">
      <alignment horizontal="center" vertical="center"/>
    </xf>
    <xf numFmtId="38" fontId="7" fillId="0" borderId="14" xfId="1" applyFont="1" applyBorder="1" applyAlignment="1">
      <alignment horizontal="right" vertical="center"/>
    </xf>
    <xf numFmtId="38" fontId="7" fillId="0" borderId="15" xfId="1" applyFont="1" applyBorder="1" applyAlignment="1">
      <alignment horizontal="right" vertical="center"/>
    </xf>
    <xf numFmtId="38" fontId="7" fillId="0" borderId="81" xfId="1" applyFont="1" applyBorder="1" applyAlignment="1">
      <alignment horizontal="right" vertical="center"/>
    </xf>
    <xf numFmtId="0" fontId="7" fillId="0" borderId="22" xfId="0" applyFont="1" applyBorder="1" applyAlignment="1">
      <alignment horizontal="center" vertical="center"/>
    </xf>
    <xf numFmtId="0" fontId="7" fillId="0" borderId="73"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38" fontId="7" fillId="0" borderId="73" xfId="1" applyFont="1" applyBorder="1" applyAlignment="1">
      <alignment horizontal="right" vertical="center"/>
    </xf>
    <xf numFmtId="38" fontId="7" fillId="0" borderId="36" xfId="1" applyFont="1" applyBorder="1" applyAlignment="1">
      <alignment horizontal="right" vertical="center"/>
    </xf>
    <xf numFmtId="38" fontId="7" fillId="0" borderId="83" xfId="1"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190500</xdr:colOff>
      <xdr:row>17</xdr:row>
      <xdr:rowOff>0</xdr:rowOff>
    </xdr:from>
    <xdr:to>
      <xdr:col>25</xdr:col>
      <xdr:colOff>190500</xdr:colOff>
      <xdr:row>33</xdr:row>
      <xdr:rowOff>0</xdr:rowOff>
    </xdr:to>
    <xdr:cxnSp macro="">
      <xdr:nvCxnSpPr>
        <xdr:cNvPr id="2" name="直線コネクタ 1">
          <a:extLst>
            <a:ext uri="{FF2B5EF4-FFF2-40B4-BE49-F238E27FC236}">
              <a16:creationId xmlns:a16="http://schemas.microsoft.com/office/drawing/2014/main" id="{807E6C90-C9D5-4FEE-BEC9-8DE8A41E3399}"/>
            </a:ext>
          </a:extLst>
        </xdr:cNvPr>
        <xdr:cNvCxnSpPr>
          <a:cxnSpLocks noChangeShapeType="1"/>
        </xdr:cNvCxnSpPr>
      </xdr:nvCxnSpPr>
      <xdr:spPr bwMode="auto">
        <a:xfrm>
          <a:off x="5191125" y="4676775"/>
          <a:ext cx="0" cy="5334000"/>
        </a:xfrm>
        <a:prstGeom prst="line">
          <a:avLst/>
        </a:prstGeom>
        <a:noFill/>
        <a:ln w="9525" algn="ctr">
          <a:solidFill>
            <a:srgbClr val="000000"/>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24</xdr:col>
      <xdr:colOff>47625</xdr:colOff>
      <xdr:row>17</xdr:row>
      <xdr:rowOff>0</xdr:rowOff>
    </xdr:from>
    <xdr:to>
      <xdr:col>24</xdr:col>
      <xdr:colOff>47625</xdr:colOff>
      <xdr:row>33</xdr:row>
      <xdr:rowOff>9525</xdr:rowOff>
    </xdr:to>
    <xdr:cxnSp macro="">
      <xdr:nvCxnSpPr>
        <xdr:cNvPr id="3" name="直線コネクタ 2">
          <a:extLst>
            <a:ext uri="{FF2B5EF4-FFF2-40B4-BE49-F238E27FC236}">
              <a16:creationId xmlns:a16="http://schemas.microsoft.com/office/drawing/2014/main" id="{A01F9876-105E-4F94-8015-957AE68B6FDC}"/>
            </a:ext>
          </a:extLst>
        </xdr:cNvPr>
        <xdr:cNvCxnSpPr>
          <a:cxnSpLocks noChangeShapeType="1"/>
        </xdr:cNvCxnSpPr>
      </xdr:nvCxnSpPr>
      <xdr:spPr bwMode="auto">
        <a:xfrm>
          <a:off x="4848225" y="4676775"/>
          <a:ext cx="0" cy="5343525"/>
        </a:xfrm>
        <a:prstGeom prst="line">
          <a:avLst/>
        </a:prstGeom>
        <a:noFill/>
        <a:ln w="9525" algn="ctr">
          <a:solidFill>
            <a:srgbClr val="000000"/>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22</xdr:col>
      <xdr:colOff>152400</xdr:colOff>
      <xdr:row>17</xdr:row>
      <xdr:rowOff>9525</xdr:rowOff>
    </xdr:from>
    <xdr:to>
      <xdr:col>22</xdr:col>
      <xdr:colOff>152400</xdr:colOff>
      <xdr:row>33</xdr:row>
      <xdr:rowOff>0</xdr:rowOff>
    </xdr:to>
    <xdr:cxnSp macro="">
      <xdr:nvCxnSpPr>
        <xdr:cNvPr id="4" name="直線コネクタ 3">
          <a:extLst>
            <a:ext uri="{FF2B5EF4-FFF2-40B4-BE49-F238E27FC236}">
              <a16:creationId xmlns:a16="http://schemas.microsoft.com/office/drawing/2014/main" id="{5FAF078E-941C-4DE0-9126-774231D15869}"/>
            </a:ext>
          </a:extLst>
        </xdr:cNvPr>
        <xdr:cNvCxnSpPr>
          <a:cxnSpLocks noChangeShapeType="1"/>
        </xdr:cNvCxnSpPr>
      </xdr:nvCxnSpPr>
      <xdr:spPr bwMode="auto">
        <a:xfrm>
          <a:off x="4552950" y="4686300"/>
          <a:ext cx="0" cy="5324475"/>
        </a:xfrm>
        <a:prstGeom prst="line">
          <a:avLst/>
        </a:prstGeom>
        <a:noFill/>
        <a:ln w="9525" algn="ctr">
          <a:solidFill>
            <a:srgbClr val="000000"/>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29</xdr:col>
      <xdr:colOff>114300</xdr:colOff>
      <xdr:row>17</xdr:row>
      <xdr:rowOff>0</xdr:rowOff>
    </xdr:from>
    <xdr:to>
      <xdr:col>29</xdr:col>
      <xdr:colOff>114300</xdr:colOff>
      <xdr:row>33</xdr:row>
      <xdr:rowOff>9525</xdr:rowOff>
    </xdr:to>
    <xdr:cxnSp macro="">
      <xdr:nvCxnSpPr>
        <xdr:cNvPr id="5" name="直線コネクタ 4">
          <a:extLst>
            <a:ext uri="{FF2B5EF4-FFF2-40B4-BE49-F238E27FC236}">
              <a16:creationId xmlns:a16="http://schemas.microsoft.com/office/drawing/2014/main" id="{A895CEA4-D921-454F-90E2-8C8AA43E9D44}"/>
            </a:ext>
          </a:extLst>
        </xdr:cNvPr>
        <xdr:cNvCxnSpPr>
          <a:cxnSpLocks noChangeShapeType="1"/>
        </xdr:cNvCxnSpPr>
      </xdr:nvCxnSpPr>
      <xdr:spPr bwMode="auto">
        <a:xfrm>
          <a:off x="5915025" y="4676775"/>
          <a:ext cx="0" cy="5343525"/>
        </a:xfrm>
        <a:prstGeom prst="line">
          <a:avLst/>
        </a:prstGeom>
        <a:noFill/>
        <a:ln w="9525" algn="ctr">
          <a:solidFill>
            <a:srgbClr val="000000"/>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31</xdr:col>
      <xdr:colOff>47625</xdr:colOff>
      <xdr:row>17</xdr:row>
      <xdr:rowOff>9525</xdr:rowOff>
    </xdr:from>
    <xdr:to>
      <xdr:col>31</xdr:col>
      <xdr:colOff>47625</xdr:colOff>
      <xdr:row>33</xdr:row>
      <xdr:rowOff>0</xdr:rowOff>
    </xdr:to>
    <xdr:cxnSp macro="">
      <xdr:nvCxnSpPr>
        <xdr:cNvPr id="6" name="直線コネクタ 5">
          <a:extLst>
            <a:ext uri="{FF2B5EF4-FFF2-40B4-BE49-F238E27FC236}">
              <a16:creationId xmlns:a16="http://schemas.microsoft.com/office/drawing/2014/main" id="{863A0EB0-1C72-4D57-B470-4B9DAC84ED97}"/>
            </a:ext>
          </a:extLst>
        </xdr:cNvPr>
        <xdr:cNvCxnSpPr>
          <a:cxnSpLocks noChangeShapeType="1"/>
        </xdr:cNvCxnSpPr>
      </xdr:nvCxnSpPr>
      <xdr:spPr bwMode="auto">
        <a:xfrm>
          <a:off x="6248400" y="4686300"/>
          <a:ext cx="0" cy="5324475"/>
        </a:xfrm>
        <a:prstGeom prst="line">
          <a:avLst/>
        </a:prstGeom>
        <a:noFill/>
        <a:ln w="9525" algn="ctr">
          <a:solidFill>
            <a:srgbClr val="000000"/>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33</xdr:col>
      <xdr:colOff>0</xdr:colOff>
      <xdr:row>17</xdr:row>
      <xdr:rowOff>0</xdr:rowOff>
    </xdr:from>
    <xdr:to>
      <xdr:col>33</xdr:col>
      <xdr:colOff>0</xdr:colOff>
      <xdr:row>33</xdr:row>
      <xdr:rowOff>19050</xdr:rowOff>
    </xdr:to>
    <xdr:cxnSp macro="">
      <xdr:nvCxnSpPr>
        <xdr:cNvPr id="7" name="直線コネクタ 6">
          <a:extLst>
            <a:ext uri="{FF2B5EF4-FFF2-40B4-BE49-F238E27FC236}">
              <a16:creationId xmlns:a16="http://schemas.microsoft.com/office/drawing/2014/main" id="{52C7CFE8-FEC9-4BAA-9B4F-12E8BFABB086}"/>
            </a:ext>
          </a:extLst>
        </xdr:cNvPr>
        <xdr:cNvCxnSpPr>
          <a:cxnSpLocks noChangeShapeType="1"/>
        </xdr:cNvCxnSpPr>
      </xdr:nvCxnSpPr>
      <xdr:spPr bwMode="auto">
        <a:xfrm>
          <a:off x="6600825" y="4676775"/>
          <a:ext cx="0" cy="5353050"/>
        </a:xfrm>
        <a:prstGeom prst="line">
          <a:avLst/>
        </a:prstGeom>
        <a:noFill/>
        <a:ln w="9525" algn="ctr">
          <a:solidFill>
            <a:srgbClr val="000000"/>
          </a:solidFill>
          <a:prstDash val="sysDot"/>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AA092-3BC9-4B87-AD93-E822AF4DAAC2}">
  <dimension ref="A1:AN68"/>
  <sheetViews>
    <sheetView tabSelected="1" view="pageBreakPreview" zoomScaleNormal="100" zoomScaleSheetLayoutView="100" workbookViewId="0">
      <selection activeCell="AE2" sqref="AE2:AF2"/>
    </sheetView>
  </sheetViews>
  <sheetFormatPr defaultColWidth="8.875" defaultRowHeight="13.5" x14ac:dyDescent="0.15"/>
  <cols>
    <col min="1" max="40" width="2.625" style="1" customWidth="1"/>
    <col min="41" max="256" width="8.875" style="1"/>
    <col min="257" max="296" width="2.625" style="1" customWidth="1"/>
    <col min="297" max="512" width="8.875" style="1"/>
    <col min="513" max="552" width="2.625" style="1" customWidth="1"/>
    <col min="553" max="768" width="8.875" style="1"/>
    <col min="769" max="808" width="2.625" style="1" customWidth="1"/>
    <col min="809" max="1024" width="8.875" style="1"/>
    <col min="1025" max="1064" width="2.625" style="1" customWidth="1"/>
    <col min="1065" max="1280" width="8.875" style="1"/>
    <col min="1281" max="1320" width="2.625" style="1" customWidth="1"/>
    <col min="1321" max="1536" width="8.875" style="1"/>
    <col min="1537" max="1576" width="2.625" style="1" customWidth="1"/>
    <col min="1577" max="1792" width="8.875" style="1"/>
    <col min="1793" max="1832" width="2.625" style="1" customWidth="1"/>
    <col min="1833" max="2048" width="8.875" style="1"/>
    <col min="2049" max="2088" width="2.625" style="1" customWidth="1"/>
    <col min="2089" max="2304" width="8.875" style="1"/>
    <col min="2305" max="2344" width="2.625" style="1" customWidth="1"/>
    <col min="2345" max="2560" width="8.875" style="1"/>
    <col min="2561" max="2600" width="2.625" style="1" customWidth="1"/>
    <col min="2601" max="2816" width="8.875" style="1"/>
    <col min="2817" max="2856" width="2.625" style="1" customWidth="1"/>
    <col min="2857" max="3072" width="8.875" style="1"/>
    <col min="3073" max="3112" width="2.625" style="1" customWidth="1"/>
    <col min="3113" max="3328" width="8.875" style="1"/>
    <col min="3329" max="3368" width="2.625" style="1" customWidth="1"/>
    <col min="3369" max="3584" width="8.875" style="1"/>
    <col min="3585" max="3624" width="2.625" style="1" customWidth="1"/>
    <col min="3625" max="3840" width="8.875" style="1"/>
    <col min="3841" max="3880" width="2.625" style="1" customWidth="1"/>
    <col min="3881" max="4096" width="8.875" style="1"/>
    <col min="4097" max="4136" width="2.625" style="1" customWidth="1"/>
    <col min="4137" max="4352" width="8.875" style="1"/>
    <col min="4353" max="4392" width="2.625" style="1" customWidth="1"/>
    <col min="4393" max="4608" width="8.875" style="1"/>
    <col min="4609" max="4648" width="2.625" style="1" customWidth="1"/>
    <col min="4649" max="4864" width="8.875" style="1"/>
    <col min="4865" max="4904" width="2.625" style="1" customWidth="1"/>
    <col min="4905" max="5120" width="8.875" style="1"/>
    <col min="5121" max="5160" width="2.625" style="1" customWidth="1"/>
    <col min="5161" max="5376" width="8.875" style="1"/>
    <col min="5377" max="5416" width="2.625" style="1" customWidth="1"/>
    <col min="5417" max="5632" width="8.875" style="1"/>
    <col min="5633" max="5672" width="2.625" style="1" customWidth="1"/>
    <col min="5673" max="5888" width="8.875" style="1"/>
    <col min="5889" max="5928" width="2.625" style="1" customWidth="1"/>
    <col min="5929" max="6144" width="8.875" style="1"/>
    <col min="6145" max="6184" width="2.625" style="1" customWidth="1"/>
    <col min="6185" max="6400" width="8.875" style="1"/>
    <col min="6401" max="6440" width="2.625" style="1" customWidth="1"/>
    <col min="6441" max="6656" width="8.875" style="1"/>
    <col min="6657" max="6696" width="2.625" style="1" customWidth="1"/>
    <col min="6697" max="6912" width="8.875" style="1"/>
    <col min="6913" max="6952" width="2.625" style="1" customWidth="1"/>
    <col min="6953" max="7168" width="8.875" style="1"/>
    <col min="7169" max="7208" width="2.625" style="1" customWidth="1"/>
    <col min="7209" max="7424" width="8.875" style="1"/>
    <col min="7425" max="7464" width="2.625" style="1" customWidth="1"/>
    <col min="7465" max="7680" width="8.875" style="1"/>
    <col min="7681" max="7720" width="2.625" style="1" customWidth="1"/>
    <col min="7721" max="7936" width="8.875" style="1"/>
    <col min="7937" max="7976" width="2.625" style="1" customWidth="1"/>
    <col min="7977" max="8192" width="8.875" style="1"/>
    <col min="8193" max="8232" width="2.625" style="1" customWidth="1"/>
    <col min="8233" max="8448" width="8.875" style="1"/>
    <col min="8449" max="8488" width="2.625" style="1" customWidth="1"/>
    <col min="8489" max="8704" width="8.875" style="1"/>
    <col min="8705" max="8744" width="2.625" style="1" customWidth="1"/>
    <col min="8745" max="8960" width="8.875" style="1"/>
    <col min="8961" max="9000" width="2.625" style="1" customWidth="1"/>
    <col min="9001" max="9216" width="8.875" style="1"/>
    <col min="9217" max="9256" width="2.625" style="1" customWidth="1"/>
    <col min="9257" max="9472" width="8.875" style="1"/>
    <col min="9473" max="9512" width="2.625" style="1" customWidth="1"/>
    <col min="9513" max="9728" width="8.875" style="1"/>
    <col min="9729" max="9768" width="2.625" style="1" customWidth="1"/>
    <col min="9769" max="9984" width="8.875" style="1"/>
    <col min="9985" max="10024" width="2.625" style="1" customWidth="1"/>
    <col min="10025" max="10240" width="8.875" style="1"/>
    <col min="10241" max="10280" width="2.625" style="1" customWidth="1"/>
    <col min="10281" max="10496" width="8.875" style="1"/>
    <col min="10497" max="10536" width="2.625" style="1" customWidth="1"/>
    <col min="10537" max="10752" width="8.875" style="1"/>
    <col min="10753" max="10792" width="2.625" style="1" customWidth="1"/>
    <col min="10793" max="11008" width="8.875" style="1"/>
    <col min="11009" max="11048" width="2.625" style="1" customWidth="1"/>
    <col min="11049" max="11264" width="8.875" style="1"/>
    <col min="11265" max="11304" width="2.625" style="1" customWidth="1"/>
    <col min="11305" max="11520" width="8.875" style="1"/>
    <col min="11521" max="11560" width="2.625" style="1" customWidth="1"/>
    <col min="11561" max="11776" width="8.875" style="1"/>
    <col min="11777" max="11816" width="2.625" style="1" customWidth="1"/>
    <col min="11817" max="12032" width="8.875" style="1"/>
    <col min="12033" max="12072" width="2.625" style="1" customWidth="1"/>
    <col min="12073" max="12288" width="8.875" style="1"/>
    <col min="12289" max="12328" width="2.625" style="1" customWidth="1"/>
    <col min="12329" max="12544" width="8.875" style="1"/>
    <col min="12545" max="12584" width="2.625" style="1" customWidth="1"/>
    <col min="12585" max="12800" width="8.875" style="1"/>
    <col min="12801" max="12840" width="2.625" style="1" customWidth="1"/>
    <col min="12841" max="13056" width="8.875" style="1"/>
    <col min="13057" max="13096" width="2.625" style="1" customWidth="1"/>
    <col min="13097" max="13312" width="8.875" style="1"/>
    <col min="13313" max="13352" width="2.625" style="1" customWidth="1"/>
    <col min="13353" max="13568" width="8.875" style="1"/>
    <col min="13569" max="13608" width="2.625" style="1" customWidth="1"/>
    <col min="13609" max="13824" width="8.875" style="1"/>
    <col min="13825" max="13864" width="2.625" style="1" customWidth="1"/>
    <col min="13865" max="14080" width="8.875" style="1"/>
    <col min="14081" max="14120" width="2.625" style="1" customWidth="1"/>
    <col min="14121" max="14336" width="8.875" style="1"/>
    <col min="14337" max="14376" width="2.625" style="1" customWidth="1"/>
    <col min="14377" max="14592" width="8.875" style="1"/>
    <col min="14593" max="14632" width="2.625" style="1" customWidth="1"/>
    <col min="14633" max="14848" width="8.875" style="1"/>
    <col min="14849" max="14888" width="2.625" style="1" customWidth="1"/>
    <col min="14889" max="15104" width="8.875" style="1"/>
    <col min="15105" max="15144" width="2.625" style="1" customWidth="1"/>
    <col min="15145" max="15360" width="8.875" style="1"/>
    <col min="15361" max="15400" width="2.625" style="1" customWidth="1"/>
    <col min="15401" max="15616" width="8.875" style="1"/>
    <col min="15617" max="15656" width="2.625" style="1" customWidth="1"/>
    <col min="15657" max="15872" width="8.875" style="1"/>
    <col min="15873" max="15912" width="2.625" style="1" customWidth="1"/>
    <col min="15913" max="16128" width="8.875" style="1"/>
    <col min="16129" max="16168" width="2.625" style="1" customWidth="1"/>
    <col min="16169" max="16384" width="8.875" style="1"/>
  </cols>
  <sheetData>
    <row r="1" spans="1:40" ht="40.9" customHeight="1" x14ac:dyDescent="0.15">
      <c r="A1" s="118" t="s">
        <v>0</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row>
    <row r="2" spans="1:40" ht="19.149999999999999" customHeight="1" x14ac:dyDescent="0.15">
      <c r="X2" s="119" t="s">
        <v>1</v>
      </c>
      <c r="Y2" s="119"/>
      <c r="Z2" s="119"/>
      <c r="AA2" s="43">
        <v>6</v>
      </c>
      <c r="AB2" s="43"/>
      <c r="AC2" s="43" t="s">
        <v>2</v>
      </c>
      <c r="AD2" s="43"/>
      <c r="AE2" s="43"/>
      <c r="AF2" s="43"/>
      <c r="AG2" s="43" t="s">
        <v>3</v>
      </c>
      <c r="AH2" s="43"/>
      <c r="AI2" s="43">
        <v>20</v>
      </c>
      <c r="AJ2" s="43"/>
      <c r="AK2" s="120" t="s">
        <v>4</v>
      </c>
      <c r="AL2" s="120"/>
      <c r="AM2" s="120"/>
      <c r="AN2" s="120"/>
    </row>
    <row r="3" spans="1:40" ht="24.6" customHeight="1" thickBot="1" x14ac:dyDescent="0.2">
      <c r="A3" s="122" t="s">
        <v>5</v>
      </c>
      <c r="B3" s="122"/>
      <c r="C3" s="122"/>
      <c r="D3" s="122"/>
      <c r="E3" s="122"/>
      <c r="F3" s="122"/>
      <c r="G3" s="122"/>
      <c r="H3" s="122"/>
      <c r="I3" s="122"/>
      <c r="J3" s="122"/>
      <c r="K3" s="122"/>
      <c r="L3" s="122"/>
      <c r="M3" s="122"/>
      <c r="N3" s="122"/>
      <c r="O3" s="122"/>
      <c r="P3" s="122"/>
      <c r="Q3" s="122"/>
      <c r="AJ3" s="23"/>
      <c r="AK3" s="23"/>
      <c r="AL3" s="23"/>
      <c r="AM3" s="23"/>
      <c r="AN3" s="23"/>
    </row>
    <row r="4" spans="1:40" ht="19.149999999999999" customHeight="1" thickTop="1" thickBot="1" x14ac:dyDescent="0.2">
      <c r="T4" s="123" t="s">
        <v>7</v>
      </c>
      <c r="U4" s="123"/>
      <c r="V4" s="123"/>
      <c r="W4" s="123"/>
      <c r="X4" s="123"/>
      <c r="Y4" s="123"/>
      <c r="Z4" s="124"/>
      <c r="AA4" s="4"/>
      <c r="AB4" s="5"/>
      <c r="AC4" s="5"/>
      <c r="AD4" s="5"/>
      <c r="AE4" s="5"/>
      <c r="AF4" s="6"/>
      <c r="AG4" s="7"/>
      <c r="AH4" s="7"/>
      <c r="AI4" s="7"/>
      <c r="AJ4" s="7"/>
      <c r="AK4" s="7"/>
      <c r="AL4" s="7"/>
      <c r="AM4" s="7"/>
      <c r="AN4" s="7"/>
    </row>
    <row r="5" spans="1:40" ht="21.6" customHeight="1" thickTop="1" x14ac:dyDescent="0.15">
      <c r="A5" s="125" t="s">
        <v>8</v>
      </c>
      <c r="B5" s="125"/>
      <c r="C5" s="125"/>
      <c r="D5" s="125"/>
      <c r="E5" s="125"/>
      <c r="F5" s="127">
        <f>SUM(J11,J15)</f>
        <v>0</v>
      </c>
      <c r="G5" s="127"/>
      <c r="H5" s="127"/>
      <c r="I5" s="127"/>
      <c r="J5" s="127"/>
      <c r="K5" s="127"/>
      <c r="L5" s="127"/>
      <c r="M5" s="127"/>
      <c r="N5" s="127"/>
      <c r="O5" s="127"/>
      <c r="P5" s="127"/>
      <c r="Q5" s="127"/>
      <c r="T5" s="123" t="s">
        <v>9</v>
      </c>
      <c r="U5" s="123"/>
      <c r="V5" s="123"/>
      <c r="W5" s="123"/>
      <c r="X5" s="123"/>
      <c r="Y5" s="123"/>
      <c r="Z5" s="123"/>
      <c r="AA5" s="74"/>
      <c r="AB5" s="74"/>
      <c r="AC5" s="74"/>
      <c r="AD5" s="74"/>
      <c r="AE5" s="74"/>
      <c r="AF5" s="74"/>
      <c r="AG5" s="74"/>
      <c r="AH5" s="74"/>
      <c r="AI5" s="74"/>
      <c r="AJ5" s="74"/>
      <c r="AK5" s="74"/>
      <c r="AL5" s="74"/>
      <c r="AM5" s="74"/>
      <c r="AN5" s="74"/>
    </row>
    <row r="6" spans="1:40" ht="21.6" customHeight="1" thickBot="1" x14ac:dyDescent="0.2">
      <c r="A6" s="126"/>
      <c r="B6" s="126"/>
      <c r="C6" s="126"/>
      <c r="D6" s="126"/>
      <c r="E6" s="126"/>
      <c r="F6" s="128"/>
      <c r="G6" s="128"/>
      <c r="H6" s="128"/>
      <c r="I6" s="128"/>
      <c r="J6" s="128"/>
      <c r="K6" s="128"/>
      <c r="L6" s="128"/>
      <c r="M6" s="128"/>
      <c r="N6" s="128"/>
      <c r="O6" s="128"/>
      <c r="P6" s="128"/>
      <c r="Q6" s="128"/>
      <c r="T6" s="123" t="s">
        <v>10</v>
      </c>
      <c r="U6" s="123"/>
      <c r="V6" s="123"/>
      <c r="W6" s="123"/>
      <c r="X6" s="123"/>
      <c r="Y6" s="123"/>
      <c r="Z6" s="123"/>
      <c r="AA6" s="74"/>
      <c r="AB6" s="74"/>
      <c r="AC6" s="74"/>
      <c r="AD6" s="74"/>
      <c r="AE6" s="74"/>
      <c r="AF6" s="74"/>
      <c r="AG6" s="74"/>
      <c r="AH6" s="74"/>
      <c r="AI6" s="74"/>
      <c r="AJ6" s="74"/>
      <c r="AK6" s="74"/>
      <c r="AL6" s="74"/>
      <c r="AM6" s="74"/>
      <c r="AN6" s="74"/>
    </row>
    <row r="7" spans="1:40" ht="21.6" customHeight="1" thickTop="1" thickBot="1" x14ac:dyDescent="0.2">
      <c r="T7" s="123" t="s">
        <v>11</v>
      </c>
      <c r="U7" s="123"/>
      <c r="V7" s="123"/>
      <c r="W7" s="123"/>
      <c r="X7" s="123"/>
      <c r="Y7" s="123"/>
      <c r="Z7" s="123"/>
      <c r="AA7" s="74"/>
      <c r="AB7" s="74"/>
      <c r="AC7" s="74"/>
      <c r="AD7" s="74"/>
      <c r="AE7" s="74"/>
      <c r="AF7" s="74"/>
      <c r="AG7" s="74"/>
      <c r="AH7" s="74"/>
      <c r="AI7" s="74"/>
      <c r="AJ7" s="74"/>
      <c r="AK7" s="74"/>
      <c r="AL7" s="74"/>
      <c r="AM7" s="74" t="s">
        <v>12</v>
      </c>
      <c r="AN7" s="74"/>
    </row>
    <row r="8" spans="1:40" ht="21.6" customHeight="1" x14ac:dyDescent="0.15">
      <c r="A8" s="75" t="s">
        <v>13</v>
      </c>
      <c r="B8" s="76"/>
      <c r="C8" s="76"/>
      <c r="D8" s="76"/>
      <c r="E8" s="77"/>
      <c r="F8" s="84" t="s">
        <v>14</v>
      </c>
      <c r="G8" s="85"/>
      <c r="H8" s="85"/>
      <c r="I8" s="85"/>
      <c r="J8" s="86">
        <f>SUMIF($AM$18:$AN$32,10,$V$18:$AB$32)</f>
        <v>0</v>
      </c>
      <c r="K8" s="87"/>
      <c r="L8" s="87"/>
      <c r="M8" s="87"/>
      <c r="N8" s="87"/>
      <c r="O8" s="87"/>
      <c r="P8" s="87"/>
      <c r="Q8" s="88"/>
    </row>
    <row r="9" spans="1:40" ht="21.6" customHeight="1" x14ac:dyDescent="0.15">
      <c r="A9" s="78"/>
      <c r="B9" s="43"/>
      <c r="C9" s="43"/>
      <c r="D9" s="43"/>
      <c r="E9" s="79"/>
      <c r="F9" s="89" t="s">
        <v>15</v>
      </c>
      <c r="G9" s="90"/>
      <c r="H9" s="90"/>
      <c r="I9" s="90"/>
      <c r="J9" s="91">
        <f>SUMIF($AM$18:$AN$32,8,$V$18:$AB$32)</f>
        <v>0</v>
      </c>
      <c r="K9" s="92"/>
      <c r="L9" s="92"/>
      <c r="M9" s="92"/>
      <c r="N9" s="92"/>
      <c r="O9" s="92"/>
      <c r="P9" s="92"/>
      <c r="Q9" s="93"/>
      <c r="T9" s="94" t="s">
        <v>16</v>
      </c>
      <c r="U9" s="95"/>
      <c r="V9" s="95"/>
      <c r="W9" s="95"/>
      <c r="X9" s="95"/>
      <c r="Y9" s="95"/>
      <c r="Z9" s="96"/>
      <c r="AA9" s="9" t="s">
        <v>17</v>
      </c>
      <c r="AB9" s="97"/>
      <c r="AC9" s="97"/>
      <c r="AD9" s="97"/>
      <c r="AE9" s="97"/>
      <c r="AF9" s="97"/>
      <c r="AG9" s="97"/>
      <c r="AH9" s="97"/>
      <c r="AI9" s="97"/>
      <c r="AJ9" s="97"/>
      <c r="AK9" s="97"/>
      <c r="AL9" s="97"/>
      <c r="AM9" s="97"/>
      <c r="AN9" s="98"/>
    </row>
    <row r="10" spans="1:40" ht="21.6" customHeight="1" x14ac:dyDescent="0.15">
      <c r="A10" s="80"/>
      <c r="B10" s="43"/>
      <c r="C10" s="43"/>
      <c r="D10" s="43"/>
      <c r="E10" s="79"/>
      <c r="F10" s="99" t="s">
        <v>18</v>
      </c>
      <c r="G10" s="100"/>
      <c r="H10" s="100"/>
      <c r="I10" s="100"/>
      <c r="J10" s="101">
        <f>SUMIF($AM$18:$AN$32,"非",$V$18:$AB$32)</f>
        <v>0</v>
      </c>
      <c r="K10" s="102"/>
      <c r="L10" s="102"/>
      <c r="M10" s="102"/>
      <c r="N10" s="102"/>
      <c r="O10" s="102"/>
      <c r="P10" s="102"/>
      <c r="Q10" s="103"/>
      <c r="U10" s="10"/>
      <c r="V10" s="10"/>
      <c r="W10" s="10"/>
      <c r="X10" s="10"/>
      <c r="Y10" s="10"/>
      <c r="Z10" s="11"/>
      <c r="AA10" s="12"/>
    </row>
    <row r="11" spans="1:40" ht="21.6" customHeight="1" thickBot="1" x14ac:dyDescent="0.2">
      <c r="A11" s="81"/>
      <c r="B11" s="82"/>
      <c r="C11" s="82"/>
      <c r="D11" s="82"/>
      <c r="E11" s="83"/>
      <c r="F11" s="58" t="s">
        <v>19</v>
      </c>
      <c r="G11" s="59"/>
      <c r="H11" s="59"/>
      <c r="I11" s="59"/>
      <c r="J11" s="60">
        <f>SUM(J8:Q10)</f>
        <v>0</v>
      </c>
      <c r="K11" s="61"/>
      <c r="L11" s="61"/>
      <c r="M11" s="61"/>
      <c r="N11" s="61"/>
      <c r="O11" s="61"/>
      <c r="P11" s="61"/>
      <c r="Q11" s="62"/>
      <c r="T11" s="104" t="s">
        <v>20</v>
      </c>
      <c r="U11" s="104"/>
      <c r="V11" s="104"/>
      <c r="W11" s="104"/>
      <c r="X11" s="104"/>
      <c r="Y11" s="104"/>
      <c r="Z11" s="104"/>
      <c r="AA11" s="121"/>
      <c r="AB11" s="110"/>
      <c r="AC11" s="110"/>
      <c r="AD11" s="110"/>
      <c r="AE11" s="110"/>
      <c r="AF11" s="110" t="s">
        <v>75</v>
      </c>
      <c r="AG11" s="110"/>
      <c r="AH11" s="110"/>
      <c r="AI11" s="110"/>
      <c r="AJ11" s="110"/>
      <c r="AK11" s="110"/>
      <c r="AL11" s="110"/>
      <c r="AM11" s="110" t="s">
        <v>21</v>
      </c>
      <c r="AN11" s="111"/>
    </row>
    <row r="12" spans="1:40" ht="21.6" customHeight="1" x14ac:dyDescent="0.15">
      <c r="A12" s="34" t="s">
        <v>22</v>
      </c>
      <c r="B12" s="35"/>
      <c r="C12" s="35"/>
      <c r="D12" s="35"/>
      <c r="E12" s="35"/>
      <c r="F12" s="112">
        <v>0.1</v>
      </c>
      <c r="G12" s="113"/>
      <c r="H12" s="113"/>
      <c r="I12" s="113"/>
      <c r="J12" s="114">
        <f>ROUND(J8*F12,0)</f>
        <v>0</v>
      </c>
      <c r="K12" s="115"/>
      <c r="L12" s="115"/>
      <c r="M12" s="115"/>
      <c r="N12" s="115"/>
      <c r="O12" s="115"/>
      <c r="P12" s="115"/>
      <c r="Q12" s="116"/>
      <c r="T12" s="104"/>
      <c r="U12" s="104"/>
      <c r="V12" s="104"/>
      <c r="W12" s="104"/>
      <c r="X12" s="104"/>
      <c r="Y12" s="104"/>
      <c r="Z12" s="104"/>
      <c r="AA12" s="105" t="s">
        <v>23</v>
      </c>
      <c r="AB12" s="106"/>
      <c r="AC12" s="106"/>
      <c r="AD12" s="107"/>
      <c r="AE12" s="108"/>
      <c r="AF12" s="108"/>
      <c r="AG12" s="108"/>
      <c r="AH12" s="108"/>
      <c r="AI12" s="108"/>
      <c r="AJ12" s="108"/>
      <c r="AK12" s="108"/>
      <c r="AL12" s="108"/>
      <c r="AM12" s="108"/>
      <c r="AN12" s="109"/>
    </row>
    <row r="13" spans="1:40" ht="21.6" customHeight="1" x14ac:dyDescent="0.15">
      <c r="A13" s="36"/>
      <c r="B13" s="37"/>
      <c r="C13" s="37"/>
      <c r="D13" s="37"/>
      <c r="E13" s="37"/>
      <c r="F13" s="117">
        <v>0.08</v>
      </c>
      <c r="G13" s="90"/>
      <c r="H13" s="90"/>
      <c r="I13" s="90"/>
      <c r="J13" s="91">
        <f>ROUND(J9*F13,0)</f>
        <v>0</v>
      </c>
      <c r="K13" s="92"/>
      <c r="L13" s="92"/>
      <c r="M13" s="92"/>
      <c r="N13" s="92"/>
      <c r="O13" s="92"/>
      <c r="P13" s="92"/>
      <c r="Q13" s="93"/>
      <c r="T13" s="104"/>
      <c r="U13" s="104"/>
      <c r="V13" s="104"/>
      <c r="W13" s="104"/>
      <c r="X13" s="104"/>
      <c r="Y13" s="104"/>
      <c r="Z13" s="104"/>
      <c r="AA13" s="105" t="s">
        <v>24</v>
      </c>
      <c r="AB13" s="106"/>
      <c r="AC13" s="106"/>
      <c r="AD13" s="107"/>
      <c r="AE13" s="108"/>
      <c r="AF13" s="108"/>
      <c r="AG13" s="108"/>
      <c r="AH13" s="108"/>
      <c r="AI13" s="108"/>
      <c r="AJ13" s="108"/>
      <c r="AK13" s="108"/>
      <c r="AL13" s="108"/>
      <c r="AM13" s="108"/>
      <c r="AN13" s="109"/>
    </row>
    <row r="14" spans="1:40" ht="21.6" customHeight="1" x14ac:dyDescent="0.15">
      <c r="A14" s="36"/>
      <c r="B14" s="37"/>
      <c r="C14" s="37"/>
      <c r="D14" s="37"/>
      <c r="E14" s="37"/>
      <c r="F14" s="99" t="s">
        <v>18</v>
      </c>
      <c r="G14" s="100"/>
      <c r="H14" s="100"/>
      <c r="I14" s="100"/>
      <c r="J14" s="101">
        <f>ROUND(J10*0,0)</f>
        <v>0</v>
      </c>
      <c r="K14" s="102"/>
      <c r="L14" s="102"/>
      <c r="M14" s="102"/>
      <c r="N14" s="102"/>
      <c r="O14" s="102"/>
      <c r="P14" s="102"/>
      <c r="Q14" s="103"/>
      <c r="T14" s="104"/>
      <c r="U14" s="104"/>
      <c r="V14" s="104"/>
      <c r="W14" s="104"/>
      <c r="X14" s="104"/>
      <c r="Y14" s="104"/>
      <c r="Z14" s="104"/>
      <c r="AA14" s="105" t="s">
        <v>74</v>
      </c>
      <c r="AB14" s="106"/>
      <c r="AC14" s="106"/>
      <c r="AD14" s="107"/>
      <c r="AE14" s="108"/>
      <c r="AF14" s="108"/>
      <c r="AG14" s="108"/>
      <c r="AH14" s="108"/>
      <c r="AI14" s="108"/>
      <c r="AJ14" s="108"/>
      <c r="AK14" s="108"/>
      <c r="AL14" s="108"/>
      <c r="AM14" s="108"/>
      <c r="AN14" s="109"/>
    </row>
    <row r="15" spans="1:40" ht="21.6" customHeight="1" thickBot="1" x14ac:dyDescent="0.2">
      <c r="A15" s="38"/>
      <c r="B15" s="39"/>
      <c r="C15" s="39"/>
      <c r="D15" s="39"/>
      <c r="E15" s="39"/>
      <c r="F15" s="58" t="s">
        <v>25</v>
      </c>
      <c r="G15" s="59"/>
      <c r="H15" s="59"/>
      <c r="I15" s="59"/>
      <c r="J15" s="60">
        <f>SUM(J12:Q13)</f>
        <v>0</v>
      </c>
      <c r="K15" s="61"/>
      <c r="L15" s="61"/>
      <c r="M15" s="61"/>
      <c r="N15" s="61"/>
      <c r="O15" s="61"/>
      <c r="P15" s="61"/>
      <c r="Q15" s="62"/>
      <c r="T15" s="104"/>
      <c r="U15" s="104"/>
      <c r="V15" s="104"/>
      <c r="W15" s="104"/>
      <c r="X15" s="104"/>
      <c r="Y15" s="104"/>
      <c r="Z15" s="104"/>
      <c r="AA15" s="63" t="s">
        <v>26</v>
      </c>
      <c r="AB15" s="64"/>
      <c r="AC15" s="64"/>
      <c r="AD15" s="65"/>
      <c r="AE15" s="66"/>
      <c r="AF15" s="66"/>
      <c r="AG15" s="66"/>
      <c r="AH15" s="66"/>
      <c r="AI15" s="66"/>
      <c r="AJ15" s="66"/>
      <c r="AK15" s="66"/>
      <c r="AL15" s="66"/>
      <c r="AM15" s="66"/>
      <c r="AN15" s="67"/>
    </row>
    <row r="16" spans="1:40" ht="9.6" customHeight="1" thickBot="1" x14ac:dyDescent="0.2">
      <c r="A16" s="2"/>
      <c r="B16" s="2"/>
      <c r="C16" s="2"/>
      <c r="D16" s="2"/>
      <c r="E16" s="2"/>
      <c r="F16" s="13"/>
      <c r="G16" s="2"/>
      <c r="H16" s="2"/>
      <c r="I16" s="2"/>
      <c r="J16" s="2"/>
      <c r="K16" s="2"/>
      <c r="L16" s="2"/>
      <c r="M16" s="2"/>
      <c r="N16" s="2"/>
      <c r="O16" s="2"/>
      <c r="P16" s="2"/>
      <c r="Q16" s="2"/>
      <c r="T16" s="3"/>
      <c r="U16" s="3"/>
      <c r="V16" s="3"/>
      <c r="W16" s="3"/>
      <c r="X16" s="3"/>
      <c r="Y16" s="3"/>
      <c r="Z16" s="3"/>
      <c r="AA16" s="8"/>
      <c r="AB16" s="8"/>
      <c r="AC16" s="8"/>
      <c r="AD16" s="8"/>
      <c r="AE16" s="7"/>
      <c r="AF16" s="7"/>
      <c r="AG16" s="7"/>
      <c r="AH16" s="7"/>
      <c r="AI16" s="7"/>
      <c r="AJ16" s="7"/>
      <c r="AK16" s="7"/>
      <c r="AL16" s="7"/>
      <c r="AM16" s="7"/>
      <c r="AN16" s="7"/>
    </row>
    <row r="17" spans="1:40" ht="26.45" customHeight="1" x14ac:dyDescent="0.15">
      <c r="A17" s="68" t="s">
        <v>27</v>
      </c>
      <c r="B17" s="69"/>
      <c r="C17" s="69"/>
      <c r="D17" s="69"/>
      <c r="E17" s="69"/>
      <c r="F17" s="69"/>
      <c r="G17" s="70" t="s">
        <v>28</v>
      </c>
      <c r="H17" s="71"/>
      <c r="I17" s="71"/>
      <c r="J17" s="71"/>
      <c r="K17" s="71"/>
      <c r="L17" s="71"/>
      <c r="M17" s="71"/>
      <c r="N17" s="71"/>
      <c r="O17" s="71"/>
      <c r="P17" s="71"/>
      <c r="Q17" s="71"/>
      <c r="R17" s="71"/>
      <c r="S17" s="71"/>
      <c r="T17" s="71"/>
      <c r="U17" s="72"/>
      <c r="V17" s="69" t="s">
        <v>8</v>
      </c>
      <c r="W17" s="69"/>
      <c r="X17" s="69"/>
      <c r="Y17" s="69"/>
      <c r="Z17" s="69"/>
      <c r="AA17" s="69"/>
      <c r="AB17" s="69"/>
      <c r="AC17" s="69" t="s">
        <v>29</v>
      </c>
      <c r="AD17" s="69"/>
      <c r="AE17" s="69"/>
      <c r="AF17" s="69"/>
      <c r="AG17" s="69"/>
      <c r="AH17" s="69"/>
      <c r="AI17" s="69"/>
      <c r="AJ17" s="69" t="s">
        <v>30</v>
      </c>
      <c r="AK17" s="69"/>
      <c r="AL17" s="69"/>
      <c r="AM17" s="69" t="s">
        <v>31</v>
      </c>
      <c r="AN17" s="73"/>
    </row>
    <row r="18" spans="1:40" ht="26.45" customHeight="1" x14ac:dyDescent="0.15">
      <c r="A18" s="14"/>
      <c r="B18" s="15"/>
      <c r="C18" s="15"/>
      <c r="D18" s="15"/>
      <c r="E18" s="15"/>
      <c r="F18" s="16"/>
      <c r="G18" s="48"/>
      <c r="H18" s="49"/>
      <c r="I18" s="49"/>
      <c r="J18" s="49"/>
      <c r="K18" s="49"/>
      <c r="L18" s="49"/>
      <c r="M18" s="49"/>
      <c r="N18" s="49"/>
      <c r="O18" s="49"/>
      <c r="P18" s="49"/>
      <c r="Q18" s="49"/>
      <c r="R18" s="49"/>
      <c r="S18" s="49"/>
      <c r="T18" s="49"/>
      <c r="U18" s="50"/>
      <c r="V18" s="51"/>
      <c r="W18" s="51"/>
      <c r="X18" s="51"/>
      <c r="Y18" s="51"/>
      <c r="Z18" s="51"/>
      <c r="AA18" s="51"/>
      <c r="AB18" s="51"/>
      <c r="AC18" s="51"/>
      <c r="AD18" s="51"/>
      <c r="AE18" s="51"/>
      <c r="AF18" s="51"/>
      <c r="AG18" s="51"/>
      <c r="AH18" s="51"/>
      <c r="AI18" s="51"/>
      <c r="AJ18" s="37"/>
      <c r="AK18" s="37"/>
      <c r="AL18" s="37"/>
      <c r="AM18" s="37">
        <v>10</v>
      </c>
      <c r="AN18" s="41"/>
    </row>
    <row r="19" spans="1:40" ht="26.45" customHeight="1" x14ac:dyDescent="0.15">
      <c r="A19" s="14"/>
      <c r="B19" s="15"/>
      <c r="C19" s="15"/>
      <c r="D19" s="15"/>
      <c r="E19" s="15"/>
      <c r="F19" s="16"/>
      <c r="G19" s="48"/>
      <c r="H19" s="49"/>
      <c r="I19" s="49"/>
      <c r="J19" s="49"/>
      <c r="K19" s="49"/>
      <c r="L19" s="49"/>
      <c r="M19" s="49"/>
      <c r="N19" s="49"/>
      <c r="O19" s="49"/>
      <c r="P19" s="49"/>
      <c r="Q19" s="49"/>
      <c r="R19" s="49"/>
      <c r="S19" s="49"/>
      <c r="T19" s="49"/>
      <c r="U19" s="50"/>
      <c r="V19" s="51"/>
      <c r="W19" s="51"/>
      <c r="X19" s="51"/>
      <c r="Y19" s="51"/>
      <c r="Z19" s="51"/>
      <c r="AA19" s="51"/>
      <c r="AB19" s="51"/>
      <c r="AC19" s="51"/>
      <c r="AD19" s="51"/>
      <c r="AE19" s="51"/>
      <c r="AF19" s="51"/>
      <c r="AG19" s="51"/>
      <c r="AH19" s="51"/>
      <c r="AI19" s="51"/>
      <c r="AJ19" s="37"/>
      <c r="AK19" s="37"/>
      <c r="AL19" s="37"/>
      <c r="AM19" s="37"/>
      <c r="AN19" s="41"/>
    </row>
    <row r="20" spans="1:40" ht="26.45" customHeight="1" x14ac:dyDescent="0.15">
      <c r="A20" s="14"/>
      <c r="B20" s="15"/>
      <c r="C20" s="15"/>
      <c r="D20" s="15"/>
      <c r="E20" s="15"/>
      <c r="F20" s="16"/>
      <c r="G20" s="48"/>
      <c r="H20" s="49"/>
      <c r="I20" s="49"/>
      <c r="J20" s="49"/>
      <c r="K20" s="49"/>
      <c r="L20" s="49"/>
      <c r="M20" s="49"/>
      <c r="N20" s="49"/>
      <c r="O20" s="49"/>
      <c r="P20" s="49"/>
      <c r="Q20" s="49"/>
      <c r="R20" s="49"/>
      <c r="S20" s="49"/>
      <c r="T20" s="49"/>
      <c r="U20" s="50"/>
      <c r="V20" s="51"/>
      <c r="W20" s="51"/>
      <c r="X20" s="51"/>
      <c r="Y20" s="51"/>
      <c r="Z20" s="51"/>
      <c r="AA20" s="51"/>
      <c r="AB20" s="51"/>
      <c r="AC20" s="51"/>
      <c r="AD20" s="51"/>
      <c r="AE20" s="51"/>
      <c r="AF20" s="51"/>
      <c r="AG20" s="51"/>
      <c r="AH20" s="51"/>
      <c r="AI20" s="51"/>
      <c r="AJ20" s="37"/>
      <c r="AK20" s="37"/>
      <c r="AL20" s="37"/>
      <c r="AM20" s="37"/>
      <c r="AN20" s="41"/>
    </row>
    <row r="21" spans="1:40" ht="26.45" customHeight="1" x14ac:dyDescent="0.15">
      <c r="A21" s="14"/>
      <c r="B21" s="15"/>
      <c r="C21" s="15"/>
      <c r="D21" s="15"/>
      <c r="E21" s="15"/>
      <c r="F21" s="16"/>
      <c r="G21" s="48"/>
      <c r="H21" s="49"/>
      <c r="I21" s="49"/>
      <c r="J21" s="49"/>
      <c r="K21" s="49"/>
      <c r="L21" s="49"/>
      <c r="M21" s="49"/>
      <c r="N21" s="49"/>
      <c r="O21" s="49"/>
      <c r="P21" s="49"/>
      <c r="Q21" s="49"/>
      <c r="R21" s="49"/>
      <c r="S21" s="49"/>
      <c r="T21" s="49"/>
      <c r="U21" s="50"/>
      <c r="V21" s="57"/>
      <c r="W21" s="57"/>
      <c r="X21" s="57"/>
      <c r="Y21" s="57"/>
      <c r="Z21" s="57"/>
      <c r="AA21" s="57"/>
      <c r="AB21" s="57"/>
      <c r="AC21" s="51"/>
      <c r="AD21" s="51"/>
      <c r="AE21" s="51"/>
      <c r="AF21" s="51"/>
      <c r="AG21" s="51"/>
      <c r="AH21" s="51"/>
      <c r="AI21" s="51"/>
      <c r="AJ21" s="37"/>
      <c r="AK21" s="37"/>
      <c r="AL21" s="37"/>
      <c r="AM21" s="37"/>
      <c r="AN21" s="41"/>
    </row>
    <row r="22" spans="1:40" ht="26.45" customHeight="1" x14ac:dyDescent="0.15">
      <c r="A22" s="14"/>
      <c r="B22" s="15"/>
      <c r="C22" s="15"/>
      <c r="D22" s="15"/>
      <c r="E22" s="15"/>
      <c r="F22" s="16"/>
      <c r="G22" s="48"/>
      <c r="H22" s="49"/>
      <c r="I22" s="49"/>
      <c r="J22" s="49"/>
      <c r="K22" s="49"/>
      <c r="L22" s="49"/>
      <c r="M22" s="49"/>
      <c r="N22" s="49"/>
      <c r="O22" s="49"/>
      <c r="P22" s="49"/>
      <c r="Q22" s="49"/>
      <c r="R22" s="49"/>
      <c r="S22" s="49"/>
      <c r="T22" s="49"/>
      <c r="U22" s="50"/>
      <c r="V22" s="51"/>
      <c r="W22" s="51"/>
      <c r="X22" s="51"/>
      <c r="Y22" s="51"/>
      <c r="Z22" s="51"/>
      <c r="AA22" s="51"/>
      <c r="AB22" s="51"/>
      <c r="AC22" s="51"/>
      <c r="AD22" s="51"/>
      <c r="AE22" s="51"/>
      <c r="AF22" s="51"/>
      <c r="AG22" s="51"/>
      <c r="AH22" s="51"/>
      <c r="AI22" s="51"/>
      <c r="AJ22" s="37"/>
      <c r="AK22" s="37"/>
      <c r="AL22" s="37"/>
      <c r="AM22" s="37"/>
      <c r="AN22" s="41"/>
    </row>
    <row r="23" spans="1:40" ht="26.45" customHeight="1" x14ac:dyDescent="0.15">
      <c r="A23" s="14"/>
      <c r="B23" s="15"/>
      <c r="C23" s="15"/>
      <c r="D23" s="15"/>
      <c r="E23" s="15"/>
      <c r="F23" s="16"/>
      <c r="G23" s="48"/>
      <c r="H23" s="49"/>
      <c r="I23" s="49"/>
      <c r="J23" s="49"/>
      <c r="K23" s="49"/>
      <c r="L23" s="49"/>
      <c r="M23" s="49"/>
      <c r="N23" s="49"/>
      <c r="O23" s="49"/>
      <c r="P23" s="49"/>
      <c r="Q23" s="49"/>
      <c r="R23" s="49"/>
      <c r="S23" s="49"/>
      <c r="T23" s="49"/>
      <c r="U23" s="50"/>
      <c r="V23" s="51"/>
      <c r="W23" s="51"/>
      <c r="X23" s="51"/>
      <c r="Y23" s="51"/>
      <c r="Z23" s="51"/>
      <c r="AA23" s="51"/>
      <c r="AB23" s="51"/>
      <c r="AC23" s="51"/>
      <c r="AD23" s="51"/>
      <c r="AE23" s="51"/>
      <c r="AF23" s="51"/>
      <c r="AG23" s="51"/>
      <c r="AH23" s="51"/>
      <c r="AI23" s="51"/>
      <c r="AJ23" s="37"/>
      <c r="AK23" s="37"/>
      <c r="AL23" s="37"/>
      <c r="AM23" s="37"/>
      <c r="AN23" s="41"/>
    </row>
    <row r="24" spans="1:40" ht="26.45" customHeight="1" x14ac:dyDescent="0.15">
      <c r="A24" s="14"/>
      <c r="B24" s="15"/>
      <c r="C24" s="15"/>
      <c r="D24" s="15"/>
      <c r="E24" s="15"/>
      <c r="F24" s="16"/>
      <c r="G24" s="48"/>
      <c r="H24" s="49"/>
      <c r="I24" s="49"/>
      <c r="J24" s="49"/>
      <c r="K24" s="49"/>
      <c r="L24" s="49"/>
      <c r="M24" s="49"/>
      <c r="N24" s="49"/>
      <c r="O24" s="49"/>
      <c r="P24" s="49"/>
      <c r="Q24" s="49"/>
      <c r="R24" s="49"/>
      <c r="S24" s="49"/>
      <c r="T24" s="49"/>
      <c r="U24" s="50"/>
      <c r="V24" s="51"/>
      <c r="W24" s="51"/>
      <c r="X24" s="51"/>
      <c r="Y24" s="51"/>
      <c r="Z24" s="51"/>
      <c r="AA24" s="51"/>
      <c r="AB24" s="51"/>
      <c r="AC24" s="51"/>
      <c r="AD24" s="51"/>
      <c r="AE24" s="51"/>
      <c r="AF24" s="51"/>
      <c r="AG24" s="51"/>
      <c r="AH24" s="51"/>
      <c r="AI24" s="51"/>
      <c r="AJ24" s="37"/>
      <c r="AK24" s="37"/>
      <c r="AL24" s="37"/>
      <c r="AM24" s="37"/>
      <c r="AN24" s="41"/>
    </row>
    <row r="25" spans="1:40" ht="26.45" customHeight="1" x14ac:dyDescent="0.15">
      <c r="A25" s="14"/>
      <c r="B25" s="15"/>
      <c r="C25" s="15"/>
      <c r="D25" s="15"/>
      <c r="E25" s="15"/>
      <c r="F25" s="16"/>
      <c r="G25" s="48"/>
      <c r="H25" s="49"/>
      <c r="I25" s="49"/>
      <c r="J25" s="49"/>
      <c r="K25" s="49"/>
      <c r="L25" s="49"/>
      <c r="M25" s="49"/>
      <c r="N25" s="49"/>
      <c r="O25" s="49"/>
      <c r="P25" s="49"/>
      <c r="Q25" s="49"/>
      <c r="R25" s="49"/>
      <c r="S25" s="49"/>
      <c r="T25" s="49"/>
      <c r="U25" s="50"/>
      <c r="V25" s="51"/>
      <c r="W25" s="51"/>
      <c r="X25" s="51"/>
      <c r="Y25" s="51"/>
      <c r="Z25" s="51"/>
      <c r="AA25" s="51"/>
      <c r="AB25" s="51"/>
      <c r="AC25" s="51"/>
      <c r="AD25" s="51"/>
      <c r="AE25" s="51"/>
      <c r="AF25" s="51"/>
      <c r="AG25" s="51"/>
      <c r="AH25" s="51"/>
      <c r="AI25" s="51"/>
      <c r="AJ25" s="37"/>
      <c r="AK25" s="37"/>
      <c r="AL25" s="37"/>
      <c r="AM25" s="37"/>
      <c r="AN25" s="41"/>
    </row>
    <row r="26" spans="1:40" ht="26.45" customHeight="1" x14ac:dyDescent="0.15">
      <c r="A26" s="14"/>
      <c r="B26" s="15"/>
      <c r="C26" s="15"/>
      <c r="D26" s="15"/>
      <c r="E26" s="15"/>
      <c r="F26" s="16"/>
      <c r="G26" s="48"/>
      <c r="H26" s="49"/>
      <c r="I26" s="49"/>
      <c r="J26" s="49"/>
      <c r="K26" s="49"/>
      <c r="L26" s="49"/>
      <c r="M26" s="49"/>
      <c r="N26" s="49"/>
      <c r="O26" s="49"/>
      <c r="P26" s="49"/>
      <c r="Q26" s="49"/>
      <c r="R26" s="49"/>
      <c r="S26" s="49"/>
      <c r="T26" s="49"/>
      <c r="U26" s="50"/>
      <c r="V26" s="51"/>
      <c r="W26" s="51"/>
      <c r="X26" s="51"/>
      <c r="Y26" s="51"/>
      <c r="Z26" s="51"/>
      <c r="AA26" s="51"/>
      <c r="AB26" s="51"/>
      <c r="AC26" s="51"/>
      <c r="AD26" s="51"/>
      <c r="AE26" s="51"/>
      <c r="AF26" s="51"/>
      <c r="AG26" s="51"/>
      <c r="AH26" s="51"/>
      <c r="AI26" s="51"/>
      <c r="AJ26" s="37"/>
      <c r="AK26" s="37"/>
      <c r="AL26" s="37"/>
      <c r="AM26" s="37"/>
      <c r="AN26" s="41"/>
    </row>
    <row r="27" spans="1:40" ht="26.45" customHeight="1" x14ac:dyDescent="0.15">
      <c r="A27" s="14"/>
      <c r="B27" s="15"/>
      <c r="C27" s="15"/>
      <c r="D27" s="15"/>
      <c r="E27" s="15"/>
      <c r="F27" s="16"/>
      <c r="G27" s="48"/>
      <c r="H27" s="49"/>
      <c r="I27" s="49"/>
      <c r="J27" s="49"/>
      <c r="K27" s="49"/>
      <c r="L27" s="49"/>
      <c r="M27" s="49"/>
      <c r="N27" s="49"/>
      <c r="O27" s="49"/>
      <c r="P27" s="49"/>
      <c r="Q27" s="49"/>
      <c r="R27" s="49"/>
      <c r="S27" s="49"/>
      <c r="T27" s="49"/>
      <c r="U27" s="50"/>
      <c r="V27" s="51"/>
      <c r="W27" s="51"/>
      <c r="X27" s="51"/>
      <c r="Y27" s="51"/>
      <c r="Z27" s="51"/>
      <c r="AA27" s="51"/>
      <c r="AB27" s="51"/>
      <c r="AC27" s="51"/>
      <c r="AD27" s="51"/>
      <c r="AE27" s="51"/>
      <c r="AF27" s="51"/>
      <c r="AG27" s="51"/>
      <c r="AH27" s="51"/>
      <c r="AI27" s="51"/>
      <c r="AJ27" s="37"/>
      <c r="AK27" s="37"/>
      <c r="AL27" s="37"/>
      <c r="AM27" s="37"/>
      <c r="AN27" s="41"/>
    </row>
    <row r="28" spans="1:40" ht="26.45" customHeight="1" x14ac:dyDescent="0.15">
      <c r="A28" s="14"/>
      <c r="B28" s="15"/>
      <c r="C28" s="15"/>
      <c r="D28" s="15"/>
      <c r="E28" s="15"/>
      <c r="F28" s="16"/>
      <c r="G28" s="48"/>
      <c r="H28" s="49"/>
      <c r="I28" s="49"/>
      <c r="J28" s="49"/>
      <c r="K28" s="49"/>
      <c r="L28" s="49"/>
      <c r="M28" s="49"/>
      <c r="N28" s="49"/>
      <c r="O28" s="49"/>
      <c r="P28" s="49"/>
      <c r="Q28" s="49"/>
      <c r="R28" s="49"/>
      <c r="S28" s="49"/>
      <c r="T28" s="49"/>
      <c r="U28" s="50"/>
      <c r="V28" s="51"/>
      <c r="W28" s="51"/>
      <c r="X28" s="51"/>
      <c r="Y28" s="51"/>
      <c r="Z28" s="51"/>
      <c r="AA28" s="51"/>
      <c r="AB28" s="51"/>
      <c r="AC28" s="51"/>
      <c r="AD28" s="51"/>
      <c r="AE28" s="51"/>
      <c r="AF28" s="51"/>
      <c r="AG28" s="51"/>
      <c r="AH28" s="51"/>
      <c r="AI28" s="51"/>
      <c r="AJ28" s="37"/>
      <c r="AK28" s="37"/>
      <c r="AL28" s="37"/>
      <c r="AM28" s="37"/>
      <c r="AN28" s="41"/>
    </row>
    <row r="29" spans="1:40" ht="26.45" customHeight="1" x14ac:dyDescent="0.15">
      <c r="A29" s="14"/>
      <c r="B29" s="15"/>
      <c r="C29" s="15"/>
      <c r="D29" s="15"/>
      <c r="E29" s="15"/>
      <c r="F29" s="16"/>
      <c r="G29" s="48"/>
      <c r="H29" s="49"/>
      <c r="I29" s="49"/>
      <c r="J29" s="49"/>
      <c r="K29" s="49"/>
      <c r="L29" s="49"/>
      <c r="M29" s="49"/>
      <c r="N29" s="49"/>
      <c r="O29" s="49"/>
      <c r="P29" s="49"/>
      <c r="Q29" s="49"/>
      <c r="R29" s="49"/>
      <c r="S29" s="49"/>
      <c r="T29" s="49"/>
      <c r="U29" s="50"/>
      <c r="V29" s="51"/>
      <c r="W29" s="51"/>
      <c r="X29" s="51"/>
      <c r="Y29" s="51"/>
      <c r="Z29" s="51"/>
      <c r="AA29" s="51"/>
      <c r="AB29" s="51"/>
      <c r="AC29" s="51"/>
      <c r="AD29" s="51"/>
      <c r="AE29" s="51"/>
      <c r="AF29" s="51"/>
      <c r="AG29" s="51"/>
      <c r="AH29" s="51"/>
      <c r="AI29" s="51"/>
      <c r="AJ29" s="37"/>
      <c r="AK29" s="37"/>
      <c r="AL29" s="37"/>
      <c r="AM29" s="37"/>
      <c r="AN29" s="41"/>
    </row>
    <row r="30" spans="1:40" ht="26.45" customHeight="1" x14ac:dyDescent="0.15">
      <c r="A30" s="14"/>
      <c r="B30" s="15"/>
      <c r="C30" s="15"/>
      <c r="D30" s="15"/>
      <c r="E30" s="15"/>
      <c r="F30" s="16"/>
      <c r="G30" s="48"/>
      <c r="H30" s="49"/>
      <c r="I30" s="49"/>
      <c r="J30" s="49"/>
      <c r="K30" s="49"/>
      <c r="L30" s="49"/>
      <c r="M30" s="49"/>
      <c r="N30" s="49"/>
      <c r="O30" s="49"/>
      <c r="P30" s="49"/>
      <c r="Q30" s="49"/>
      <c r="R30" s="49"/>
      <c r="S30" s="49"/>
      <c r="T30" s="49"/>
      <c r="U30" s="50"/>
      <c r="V30" s="51"/>
      <c r="W30" s="51"/>
      <c r="X30" s="51"/>
      <c r="Y30" s="51"/>
      <c r="Z30" s="51"/>
      <c r="AA30" s="51"/>
      <c r="AB30" s="51"/>
      <c r="AC30" s="51"/>
      <c r="AD30" s="51"/>
      <c r="AE30" s="51"/>
      <c r="AF30" s="51"/>
      <c r="AG30" s="51"/>
      <c r="AH30" s="51"/>
      <c r="AI30" s="51"/>
      <c r="AJ30" s="37"/>
      <c r="AK30" s="37"/>
      <c r="AL30" s="37"/>
      <c r="AM30" s="37"/>
      <c r="AN30" s="41"/>
    </row>
    <row r="31" spans="1:40" ht="26.45" customHeight="1" x14ac:dyDescent="0.15">
      <c r="A31" s="14"/>
      <c r="B31" s="15"/>
      <c r="C31" s="15"/>
      <c r="D31" s="15"/>
      <c r="E31" s="15"/>
      <c r="F31" s="16"/>
      <c r="G31" s="48"/>
      <c r="H31" s="49"/>
      <c r="I31" s="49"/>
      <c r="J31" s="49"/>
      <c r="K31" s="49"/>
      <c r="L31" s="49"/>
      <c r="M31" s="49"/>
      <c r="N31" s="49"/>
      <c r="O31" s="49"/>
      <c r="P31" s="49"/>
      <c r="Q31" s="49"/>
      <c r="R31" s="49"/>
      <c r="S31" s="49"/>
      <c r="T31" s="49"/>
      <c r="U31" s="50"/>
      <c r="V31" s="51"/>
      <c r="W31" s="51"/>
      <c r="X31" s="51"/>
      <c r="Y31" s="51"/>
      <c r="Z31" s="51"/>
      <c r="AA31" s="51"/>
      <c r="AB31" s="51"/>
      <c r="AC31" s="51"/>
      <c r="AD31" s="51"/>
      <c r="AE31" s="51"/>
      <c r="AF31" s="51"/>
      <c r="AG31" s="51"/>
      <c r="AH31" s="51"/>
      <c r="AI31" s="51"/>
      <c r="AJ31" s="37"/>
      <c r="AK31" s="37"/>
      <c r="AL31" s="37"/>
      <c r="AM31" s="37"/>
      <c r="AN31" s="41"/>
    </row>
    <row r="32" spans="1:40" ht="26.45" customHeight="1" x14ac:dyDescent="0.15">
      <c r="A32" s="14"/>
      <c r="B32" s="15"/>
      <c r="C32" s="15"/>
      <c r="D32" s="15"/>
      <c r="E32" s="15"/>
      <c r="F32" s="16"/>
      <c r="G32" s="48"/>
      <c r="H32" s="49"/>
      <c r="I32" s="49"/>
      <c r="J32" s="49"/>
      <c r="K32" s="49"/>
      <c r="L32" s="49"/>
      <c r="M32" s="49"/>
      <c r="N32" s="49"/>
      <c r="O32" s="49"/>
      <c r="P32" s="49"/>
      <c r="Q32" s="49"/>
      <c r="R32" s="49"/>
      <c r="S32" s="49"/>
      <c r="T32" s="49"/>
      <c r="U32" s="50"/>
      <c r="V32" s="51"/>
      <c r="W32" s="51"/>
      <c r="X32" s="51"/>
      <c r="Y32" s="51"/>
      <c r="Z32" s="51"/>
      <c r="AA32" s="51"/>
      <c r="AB32" s="51"/>
      <c r="AC32" s="51"/>
      <c r="AD32" s="51"/>
      <c r="AE32" s="51"/>
      <c r="AF32" s="51"/>
      <c r="AG32" s="51"/>
      <c r="AH32" s="51"/>
      <c r="AI32" s="51"/>
      <c r="AJ32" s="37"/>
      <c r="AK32" s="37"/>
      <c r="AL32" s="37"/>
      <c r="AM32" s="37"/>
      <c r="AN32" s="41"/>
    </row>
    <row r="33" spans="1:40" ht="26.45" customHeight="1" thickBot="1" x14ac:dyDescent="0.2">
      <c r="A33" s="53" t="s">
        <v>32</v>
      </c>
      <c r="B33" s="54"/>
      <c r="C33" s="54"/>
      <c r="D33" s="54"/>
      <c r="E33" s="54"/>
      <c r="F33" s="54"/>
      <c r="G33" s="54"/>
      <c r="H33" s="54"/>
      <c r="I33" s="54"/>
      <c r="J33" s="54"/>
      <c r="K33" s="54"/>
      <c r="L33" s="54"/>
      <c r="M33" s="54"/>
      <c r="N33" s="54"/>
      <c r="O33" s="54"/>
      <c r="P33" s="54"/>
      <c r="Q33" s="54"/>
      <c r="R33" s="54"/>
      <c r="S33" s="54"/>
      <c r="T33" s="54"/>
      <c r="U33" s="55"/>
      <c r="V33" s="56">
        <f>SUM(V18:AB32)</f>
        <v>0</v>
      </c>
      <c r="W33" s="56"/>
      <c r="X33" s="56"/>
      <c r="Y33" s="56"/>
      <c r="Z33" s="56"/>
      <c r="AA33" s="56"/>
      <c r="AB33" s="56"/>
      <c r="AC33" s="56">
        <f>SUM(AC18:AI32)</f>
        <v>0</v>
      </c>
      <c r="AD33" s="56"/>
      <c r="AE33" s="56"/>
      <c r="AF33" s="56"/>
      <c r="AG33" s="56"/>
      <c r="AH33" s="56"/>
      <c r="AI33" s="56"/>
      <c r="AJ33" s="39"/>
      <c r="AK33" s="39"/>
      <c r="AL33" s="39"/>
      <c r="AM33" s="39"/>
      <c r="AN33" s="42"/>
    </row>
    <row r="34" spans="1:40" ht="19.149999999999999" customHeight="1" x14ac:dyDescent="0.15">
      <c r="A34" s="43" t="s">
        <v>33</v>
      </c>
      <c r="B34" s="43"/>
      <c r="C34" s="1" t="s">
        <v>34</v>
      </c>
    </row>
    <row r="35" spans="1:40" ht="19.149999999999999" customHeight="1" x14ac:dyDescent="0.15">
      <c r="C35" s="1" t="s">
        <v>35</v>
      </c>
    </row>
    <row r="36" spans="1:40" ht="19.149999999999999" customHeight="1" x14ac:dyDescent="0.15">
      <c r="A36" s="43" t="s">
        <v>36</v>
      </c>
      <c r="B36" s="43"/>
      <c r="C36" s="1" t="s">
        <v>77</v>
      </c>
    </row>
    <row r="37" spans="1:40" ht="19.149999999999999" customHeight="1" thickBot="1" x14ac:dyDescent="0.2">
      <c r="A37" s="43" t="s">
        <v>36</v>
      </c>
      <c r="B37" s="43"/>
      <c r="C37" s="1" t="s">
        <v>37</v>
      </c>
    </row>
    <row r="38" spans="1:40" ht="19.149999999999999" customHeight="1" thickBot="1" x14ac:dyDescent="0.2">
      <c r="L38" s="44" t="s">
        <v>38</v>
      </c>
      <c r="M38" s="45"/>
      <c r="N38" s="45"/>
      <c r="O38" s="46"/>
      <c r="P38" s="47" t="s">
        <v>39</v>
      </c>
      <c r="Q38" s="45"/>
      <c r="R38" s="45"/>
      <c r="S38" s="46"/>
      <c r="T38" s="47" t="s">
        <v>40</v>
      </c>
      <c r="U38" s="45"/>
      <c r="V38" s="45"/>
      <c r="W38" s="46"/>
      <c r="X38" s="47" t="s">
        <v>41</v>
      </c>
      <c r="Y38" s="45"/>
      <c r="Z38" s="45"/>
      <c r="AA38" s="52"/>
      <c r="AC38" s="44" t="s">
        <v>42</v>
      </c>
      <c r="AD38" s="45"/>
      <c r="AE38" s="45"/>
      <c r="AF38" s="46"/>
      <c r="AG38" s="47" t="s">
        <v>43</v>
      </c>
      <c r="AH38" s="45"/>
      <c r="AI38" s="45"/>
      <c r="AJ38" s="45"/>
      <c r="AK38" s="45"/>
      <c r="AL38" s="45"/>
      <c r="AM38" s="45"/>
      <c r="AN38" s="52"/>
    </row>
    <row r="39" spans="1:40" ht="19.149999999999999" customHeight="1" x14ac:dyDescent="0.15">
      <c r="L39" s="34"/>
      <c r="M39" s="35"/>
      <c r="N39" s="35"/>
      <c r="O39" s="35"/>
      <c r="P39" s="35"/>
      <c r="Q39" s="35"/>
      <c r="R39" s="35"/>
      <c r="S39" s="35"/>
      <c r="T39" s="35"/>
      <c r="U39" s="35"/>
      <c r="V39" s="35"/>
      <c r="W39" s="35"/>
      <c r="X39" s="35"/>
      <c r="Y39" s="35"/>
      <c r="Z39" s="35"/>
      <c r="AA39" s="40"/>
      <c r="AC39" s="34"/>
      <c r="AD39" s="35"/>
      <c r="AE39" s="35"/>
      <c r="AF39" s="35"/>
      <c r="AG39" s="35"/>
      <c r="AH39" s="35"/>
      <c r="AI39" s="35"/>
      <c r="AJ39" s="35"/>
      <c r="AK39" s="35"/>
      <c r="AL39" s="35"/>
      <c r="AM39" s="35"/>
      <c r="AN39" s="40"/>
    </row>
    <row r="40" spans="1:40" ht="19.149999999999999" customHeight="1" x14ac:dyDescent="0.15">
      <c r="L40" s="36"/>
      <c r="M40" s="37"/>
      <c r="N40" s="37"/>
      <c r="O40" s="37"/>
      <c r="P40" s="37"/>
      <c r="Q40" s="37"/>
      <c r="R40" s="37"/>
      <c r="S40" s="37"/>
      <c r="T40" s="37"/>
      <c r="U40" s="37"/>
      <c r="V40" s="37"/>
      <c r="W40" s="37"/>
      <c r="X40" s="37"/>
      <c r="Y40" s="37"/>
      <c r="Z40" s="37"/>
      <c r="AA40" s="41"/>
      <c r="AC40" s="36"/>
      <c r="AD40" s="37"/>
      <c r="AE40" s="37"/>
      <c r="AF40" s="37"/>
      <c r="AG40" s="37"/>
      <c r="AH40" s="37"/>
      <c r="AI40" s="37"/>
      <c r="AJ40" s="37"/>
      <c r="AK40" s="37"/>
      <c r="AL40" s="37"/>
      <c r="AM40" s="37"/>
      <c r="AN40" s="41"/>
    </row>
    <row r="41" spans="1:40" ht="19.149999999999999" customHeight="1" thickBot="1" x14ac:dyDescent="0.2">
      <c r="L41" s="38"/>
      <c r="M41" s="39"/>
      <c r="N41" s="39"/>
      <c r="O41" s="39"/>
      <c r="P41" s="39"/>
      <c r="Q41" s="39"/>
      <c r="R41" s="39"/>
      <c r="S41" s="39"/>
      <c r="T41" s="39"/>
      <c r="U41" s="39"/>
      <c r="V41" s="39"/>
      <c r="W41" s="39"/>
      <c r="X41" s="39"/>
      <c r="Y41" s="39"/>
      <c r="Z41" s="39"/>
      <c r="AA41" s="42"/>
      <c r="AC41" s="38"/>
      <c r="AD41" s="39"/>
      <c r="AE41" s="39"/>
      <c r="AF41" s="39"/>
      <c r="AG41" s="39"/>
      <c r="AH41" s="39"/>
      <c r="AI41" s="39"/>
      <c r="AJ41" s="39"/>
      <c r="AK41" s="39"/>
      <c r="AL41" s="39"/>
      <c r="AM41" s="39"/>
      <c r="AN41" s="42"/>
    </row>
    <row r="42" spans="1:40" ht="19.149999999999999" customHeight="1" x14ac:dyDescent="0.15"/>
    <row r="43" spans="1:40" ht="19.149999999999999" customHeight="1" x14ac:dyDescent="0.15"/>
    <row r="44" spans="1:40" ht="19.149999999999999" customHeight="1" x14ac:dyDescent="0.15"/>
    <row r="45" spans="1:40" ht="19.149999999999999" customHeight="1" x14ac:dyDescent="0.15"/>
    <row r="46" spans="1:40" ht="19.149999999999999" customHeight="1" x14ac:dyDescent="0.15"/>
    <row r="47" spans="1:40" ht="19.149999999999999" customHeight="1" x14ac:dyDescent="0.15"/>
    <row r="48" spans="1:40" ht="19.149999999999999" customHeight="1" x14ac:dyDescent="0.15"/>
    <row r="49" ht="19.149999999999999" customHeight="1" x14ac:dyDescent="0.15"/>
    <row r="50" ht="19.149999999999999" customHeight="1" x14ac:dyDescent="0.15"/>
    <row r="51" ht="19.149999999999999" customHeight="1" x14ac:dyDescent="0.15"/>
    <row r="52" ht="19.149999999999999" customHeight="1" x14ac:dyDescent="0.15"/>
    <row r="53" ht="19.149999999999999" customHeight="1" x14ac:dyDescent="0.15"/>
    <row r="54" ht="19.149999999999999" customHeight="1" x14ac:dyDescent="0.15"/>
    <row r="55" ht="19.149999999999999" customHeight="1" x14ac:dyDescent="0.15"/>
    <row r="56" ht="19.149999999999999" customHeight="1" x14ac:dyDescent="0.15"/>
    <row r="57" ht="19.149999999999999" customHeight="1" x14ac:dyDescent="0.15"/>
    <row r="58" ht="19.149999999999999" customHeight="1" x14ac:dyDescent="0.15"/>
    <row r="59" ht="19.149999999999999" customHeight="1" x14ac:dyDescent="0.15"/>
    <row r="60" ht="19.149999999999999" customHeight="1" x14ac:dyDescent="0.15"/>
    <row r="61" ht="19.149999999999999" customHeight="1" x14ac:dyDescent="0.15"/>
    <row r="62" ht="19.149999999999999" customHeight="1" x14ac:dyDescent="0.15"/>
    <row r="63" ht="19.149999999999999" customHeight="1" x14ac:dyDescent="0.15"/>
    <row r="64" ht="19.149999999999999" customHeight="1" x14ac:dyDescent="0.15"/>
    <row r="65" ht="19.149999999999999" customHeight="1" x14ac:dyDescent="0.15"/>
    <row r="66" ht="19.149999999999999" customHeight="1" x14ac:dyDescent="0.15"/>
    <row r="67" ht="19.149999999999999" customHeight="1" x14ac:dyDescent="0.15"/>
    <row r="68" ht="19.149999999999999" customHeight="1" x14ac:dyDescent="0.15"/>
  </sheetData>
  <mergeCells count="154">
    <mergeCell ref="A1:AN1"/>
    <mergeCell ref="X2:Z2"/>
    <mergeCell ref="AA2:AB2"/>
    <mergeCell ref="AC2:AD2"/>
    <mergeCell ref="AE2:AF2"/>
    <mergeCell ref="AG2:AH2"/>
    <mergeCell ref="AI2:AJ2"/>
    <mergeCell ref="AK2:AN2"/>
    <mergeCell ref="AA13:AD13"/>
    <mergeCell ref="AE13:AN13"/>
    <mergeCell ref="AE12:AN12"/>
    <mergeCell ref="AA11:AE11"/>
    <mergeCell ref="AF11:AG11"/>
    <mergeCell ref="AH11:AL11"/>
    <mergeCell ref="A3:Q3"/>
    <mergeCell ref="T4:Z4"/>
    <mergeCell ref="A5:E6"/>
    <mergeCell ref="F5:Q6"/>
    <mergeCell ref="T5:Z5"/>
    <mergeCell ref="AA5:AN5"/>
    <mergeCell ref="T6:Z6"/>
    <mergeCell ref="AA6:AN6"/>
    <mergeCell ref="T7:Z7"/>
    <mergeCell ref="AA7:AL7"/>
    <mergeCell ref="AM7:AN7"/>
    <mergeCell ref="A8:E11"/>
    <mergeCell ref="F8:I8"/>
    <mergeCell ref="J8:Q8"/>
    <mergeCell ref="F9:I9"/>
    <mergeCell ref="J9:Q9"/>
    <mergeCell ref="T9:Z9"/>
    <mergeCell ref="AB9:AN9"/>
    <mergeCell ref="F10:I10"/>
    <mergeCell ref="J10:Q10"/>
    <mergeCell ref="F11:I11"/>
    <mergeCell ref="J11:Q11"/>
    <mergeCell ref="T11:Z15"/>
    <mergeCell ref="F14:I14"/>
    <mergeCell ref="J14:Q14"/>
    <mergeCell ref="AA14:AD14"/>
    <mergeCell ref="AE14:AN14"/>
    <mergeCell ref="AM11:AN11"/>
    <mergeCell ref="A12:E15"/>
    <mergeCell ref="F12:I12"/>
    <mergeCell ref="J12:Q12"/>
    <mergeCell ref="AA12:AD12"/>
    <mergeCell ref="F13:I13"/>
    <mergeCell ref="J13:Q13"/>
    <mergeCell ref="F15:I15"/>
    <mergeCell ref="J15:Q15"/>
    <mergeCell ref="AA15:AD15"/>
    <mergeCell ref="AE15:AN15"/>
    <mergeCell ref="A17:F17"/>
    <mergeCell ref="G17:U17"/>
    <mergeCell ref="V17:AB17"/>
    <mergeCell ref="AC17:AI17"/>
    <mergeCell ref="AJ17:AL17"/>
    <mergeCell ref="AM17:AN17"/>
    <mergeCell ref="G18:U18"/>
    <mergeCell ref="V18:AB18"/>
    <mergeCell ref="AC18:AI18"/>
    <mergeCell ref="AJ18:AL18"/>
    <mergeCell ref="AM18:AN18"/>
    <mergeCell ref="G19:U19"/>
    <mergeCell ref="V19:AB19"/>
    <mergeCell ref="AC19:AI19"/>
    <mergeCell ref="AJ19:AL19"/>
    <mergeCell ref="AM19:AN19"/>
    <mergeCell ref="G20:U20"/>
    <mergeCell ref="V20:AB20"/>
    <mergeCell ref="AC20:AI20"/>
    <mergeCell ref="AJ20:AL20"/>
    <mergeCell ref="AM20:AN20"/>
    <mergeCell ref="G21:U21"/>
    <mergeCell ref="V21:AB21"/>
    <mergeCell ref="AC21:AI21"/>
    <mergeCell ref="AJ21:AL21"/>
    <mergeCell ref="AM21:AN21"/>
    <mergeCell ref="G22:U22"/>
    <mergeCell ref="V22:AB22"/>
    <mergeCell ref="AC22:AI22"/>
    <mergeCell ref="AJ22:AL22"/>
    <mergeCell ref="AM22:AN22"/>
    <mergeCell ref="G23:U23"/>
    <mergeCell ref="V23:AB23"/>
    <mergeCell ref="AC23:AI23"/>
    <mergeCell ref="AJ23:AL23"/>
    <mergeCell ref="AM23:AN23"/>
    <mergeCell ref="G24:U24"/>
    <mergeCell ref="V24:AB24"/>
    <mergeCell ref="AC24:AI24"/>
    <mergeCell ref="AJ24:AL24"/>
    <mergeCell ref="AM24:AN24"/>
    <mergeCell ref="G25:U25"/>
    <mergeCell ref="V25:AB25"/>
    <mergeCell ref="AC25:AI25"/>
    <mergeCell ref="AJ25:AL25"/>
    <mergeCell ref="AM25:AN25"/>
    <mergeCell ref="G26:U26"/>
    <mergeCell ref="V26:AB26"/>
    <mergeCell ref="AC26:AI26"/>
    <mergeCell ref="AJ26:AL26"/>
    <mergeCell ref="AM26:AN26"/>
    <mergeCell ref="G27:U27"/>
    <mergeCell ref="V27:AB27"/>
    <mergeCell ref="AC27:AI27"/>
    <mergeCell ref="AJ27:AL27"/>
    <mergeCell ref="AM27:AN27"/>
    <mergeCell ref="G28:U28"/>
    <mergeCell ref="V28:AB28"/>
    <mergeCell ref="AC28:AI28"/>
    <mergeCell ref="AJ28:AL28"/>
    <mergeCell ref="AM28:AN28"/>
    <mergeCell ref="G29:U29"/>
    <mergeCell ref="V29:AB29"/>
    <mergeCell ref="AC29:AI29"/>
    <mergeCell ref="AJ29:AL29"/>
    <mergeCell ref="AM29:AN29"/>
    <mergeCell ref="G30:U30"/>
    <mergeCell ref="V30:AB30"/>
    <mergeCell ref="AC30:AI30"/>
    <mergeCell ref="AJ30:AL30"/>
    <mergeCell ref="AM30:AN30"/>
    <mergeCell ref="G31:U31"/>
    <mergeCell ref="V31:AB31"/>
    <mergeCell ref="AC31:AI31"/>
    <mergeCell ref="AJ31:AL31"/>
    <mergeCell ref="AM31:AN31"/>
    <mergeCell ref="G32:U32"/>
    <mergeCell ref="V32:AB32"/>
    <mergeCell ref="AC32:AI32"/>
    <mergeCell ref="X38:AA38"/>
    <mergeCell ref="AC38:AF38"/>
    <mergeCell ref="AG38:AN38"/>
    <mergeCell ref="AJ32:AL32"/>
    <mergeCell ref="AM32:AN32"/>
    <mergeCell ref="A33:U33"/>
    <mergeCell ref="V33:AB33"/>
    <mergeCell ref="AC33:AI33"/>
    <mergeCell ref="AJ33:AL33"/>
    <mergeCell ref="AM33:AN33"/>
    <mergeCell ref="L39:O41"/>
    <mergeCell ref="P39:S41"/>
    <mergeCell ref="T39:W41"/>
    <mergeCell ref="X39:AA41"/>
    <mergeCell ref="AC39:AF41"/>
    <mergeCell ref="AG39:AJ41"/>
    <mergeCell ref="AK39:AN41"/>
    <mergeCell ref="A34:B34"/>
    <mergeCell ref="A36:B36"/>
    <mergeCell ref="A37:B37"/>
    <mergeCell ref="L38:O38"/>
    <mergeCell ref="P38:S38"/>
    <mergeCell ref="T38:W38"/>
  </mergeCells>
  <phoneticPr fontId="3"/>
  <pageMargins left="0.59055118110236227" right="0.39370078740157483" top="0.39370078740157483" bottom="0.19685039370078741" header="0.31496062992125984" footer="0.31496062992125984"/>
  <pageSetup paperSize="9" scale="87"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27FA2-2CF0-4EAE-AE0E-35DB06874B67}">
  <dimension ref="A1:AN165"/>
  <sheetViews>
    <sheetView view="pageBreakPreview" zoomScaleNormal="100" zoomScaleSheetLayoutView="100" workbookViewId="0">
      <selection activeCell="A17" sqref="A17:D17"/>
    </sheetView>
  </sheetViews>
  <sheetFormatPr defaultColWidth="8.875" defaultRowHeight="13.5" x14ac:dyDescent="0.15"/>
  <cols>
    <col min="1" max="40" width="2.625" style="1" customWidth="1"/>
    <col min="41" max="256" width="8.875" style="1"/>
    <col min="257" max="296" width="2.625" style="1" customWidth="1"/>
    <col min="297" max="512" width="8.875" style="1"/>
    <col min="513" max="552" width="2.625" style="1" customWidth="1"/>
    <col min="553" max="768" width="8.875" style="1"/>
    <col min="769" max="808" width="2.625" style="1" customWidth="1"/>
    <col min="809" max="1024" width="8.875" style="1"/>
    <col min="1025" max="1064" width="2.625" style="1" customWidth="1"/>
    <col min="1065" max="1280" width="8.875" style="1"/>
    <col min="1281" max="1320" width="2.625" style="1" customWidth="1"/>
    <col min="1321" max="1536" width="8.875" style="1"/>
    <col min="1537" max="1576" width="2.625" style="1" customWidth="1"/>
    <col min="1577" max="1792" width="8.875" style="1"/>
    <col min="1793" max="1832" width="2.625" style="1" customWidth="1"/>
    <col min="1833" max="2048" width="8.875" style="1"/>
    <col min="2049" max="2088" width="2.625" style="1" customWidth="1"/>
    <col min="2089" max="2304" width="8.875" style="1"/>
    <col min="2305" max="2344" width="2.625" style="1" customWidth="1"/>
    <col min="2345" max="2560" width="8.875" style="1"/>
    <col min="2561" max="2600" width="2.625" style="1" customWidth="1"/>
    <col min="2601" max="2816" width="8.875" style="1"/>
    <col min="2817" max="2856" width="2.625" style="1" customWidth="1"/>
    <col min="2857" max="3072" width="8.875" style="1"/>
    <col min="3073" max="3112" width="2.625" style="1" customWidth="1"/>
    <col min="3113" max="3328" width="8.875" style="1"/>
    <col min="3329" max="3368" width="2.625" style="1" customWidth="1"/>
    <col min="3369" max="3584" width="8.875" style="1"/>
    <col min="3585" max="3624" width="2.625" style="1" customWidth="1"/>
    <col min="3625" max="3840" width="8.875" style="1"/>
    <col min="3841" max="3880" width="2.625" style="1" customWidth="1"/>
    <col min="3881" max="4096" width="8.875" style="1"/>
    <col min="4097" max="4136" width="2.625" style="1" customWidth="1"/>
    <col min="4137" max="4352" width="8.875" style="1"/>
    <col min="4353" max="4392" width="2.625" style="1" customWidth="1"/>
    <col min="4393" max="4608" width="8.875" style="1"/>
    <col min="4609" max="4648" width="2.625" style="1" customWidth="1"/>
    <col min="4649" max="4864" width="8.875" style="1"/>
    <col min="4865" max="4904" width="2.625" style="1" customWidth="1"/>
    <col min="4905" max="5120" width="8.875" style="1"/>
    <col min="5121" max="5160" width="2.625" style="1" customWidth="1"/>
    <col min="5161" max="5376" width="8.875" style="1"/>
    <col min="5377" max="5416" width="2.625" style="1" customWidth="1"/>
    <col min="5417" max="5632" width="8.875" style="1"/>
    <col min="5633" max="5672" width="2.625" style="1" customWidth="1"/>
    <col min="5673" max="5888" width="8.875" style="1"/>
    <col min="5889" max="5928" width="2.625" style="1" customWidth="1"/>
    <col min="5929" max="6144" width="8.875" style="1"/>
    <col min="6145" max="6184" width="2.625" style="1" customWidth="1"/>
    <col min="6185" max="6400" width="8.875" style="1"/>
    <col min="6401" max="6440" width="2.625" style="1" customWidth="1"/>
    <col min="6441" max="6656" width="8.875" style="1"/>
    <col min="6657" max="6696" width="2.625" style="1" customWidth="1"/>
    <col min="6697" max="6912" width="8.875" style="1"/>
    <col min="6913" max="6952" width="2.625" style="1" customWidth="1"/>
    <col min="6953" max="7168" width="8.875" style="1"/>
    <col min="7169" max="7208" width="2.625" style="1" customWidth="1"/>
    <col min="7209" max="7424" width="8.875" style="1"/>
    <col min="7425" max="7464" width="2.625" style="1" customWidth="1"/>
    <col min="7465" max="7680" width="8.875" style="1"/>
    <col min="7681" max="7720" width="2.625" style="1" customWidth="1"/>
    <col min="7721" max="7936" width="8.875" style="1"/>
    <col min="7937" max="7976" width="2.625" style="1" customWidth="1"/>
    <col min="7977" max="8192" width="8.875" style="1"/>
    <col min="8193" max="8232" width="2.625" style="1" customWidth="1"/>
    <col min="8233" max="8448" width="8.875" style="1"/>
    <col min="8449" max="8488" width="2.625" style="1" customWidth="1"/>
    <col min="8489" max="8704" width="8.875" style="1"/>
    <col min="8705" max="8744" width="2.625" style="1" customWidth="1"/>
    <col min="8745" max="8960" width="8.875" style="1"/>
    <col min="8961" max="9000" width="2.625" style="1" customWidth="1"/>
    <col min="9001" max="9216" width="8.875" style="1"/>
    <col min="9217" max="9256" width="2.625" style="1" customWidth="1"/>
    <col min="9257" max="9472" width="8.875" style="1"/>
    <col min="9473" max="9512" width="2.625" style="1" customWidth="1"/>
    <col min="9513" max="9728" width="8.875" style="1"/>
    <col min="9729" max="9768" width="2.625" style="1" customWidth="1"/>
    <col min="9769" max="9984" width="8.875" style="1"/>
    <col min="9985" max="10024" width="2.625" style="1" customWidth="1"/>
    <col min="10025" max="10240" width="8.875" style="1"/>
    <col min="10241" max="10280" width="2.625" style="1" customWidth="1"/>
    <col min="10281" max="10496" width="8.875" style="1"/>
    <col min="10497" max="10536" width="2.625" style="1" customWidth="1"/>
    <col min="10537" max="10752" width="8.875" style="1"/>
    <col min="10753" max="10792" width="2.625" style="1" customWidth="1"/>
    <col min="10793" max="11008" width="8.875" style="1"/>
    <col min="11009" max="11048" width="2.625" style="1" customWidth="1"/>
    <col min="11049" max="11264" width="8.875" style="1"/>
    <col min="11265" max="11304" width="2.625" style="1" customWidth="1"/>
    <col min="11305" max="11520" width="8.875" style="1"/>
    <col min="11521" max="11560" width="2.625" style="1" customWidth="1"/>
    <col min="11561" max="11776" width="8.875" style="1"/>
    <col min="11777" max="11816" width="2.625" style="1" customWidth="1"/>
    <col min="11817" max="12032" width="8.875" style="1"/>
    <col min="12033" max="12072" width="2.625" style="1" customWidth="1"/>
    <col min="12073" max="12288" width="8.875" style="1"/>
    <col min="12289" max="12328" width="2.625" style="1" customWidth="1"/>
    <col min="12329" max="12544" width="8.875" style="1"/>
    <col min="12545" max="12584" width="2.625" style="1" customWidth="1"/>
    <col min="12585" max="12800" width="8.875" style="1"/>
    <col min="12801" max="12840" width="2.625" style="1" customWidth="1"/>
    <col min="12841" max="13056" width="8.875" style="1"/>
    <col min="13057" max="13096" width="2.625" style="1" customWidth="1"/>
    <col min="13097" max="13312" width="8.875" style="1"/>
    <col min="13313" max="13352" width="2.625" style="1" customWidth="1"/>
    <col min="13353" max="13568" width="8.875" style="1"/>
    <col min="13569" max="13608" width="2.625" style="1" customWidth="1"/>
    <col min="13609" max="13824" width="8.875" style="1"/>
    <col min="13825" max="13864" width="2.625" style="1" customWidth="1"/>
    <col min="13865" max="14080" width="8.875" style="1"/>
    <col min="14081" max="14120" width="2.625" style="1" customWidth="1"/>
    <col min="14121" max="14336" width="8.875" style="1"/>
    <col min="14337" max="14376" width="2.625" style="1" customWidth="1"/>
    <col min="14377" max="14592" width="8.875" style="1"/>
    <col min="14593" max="14632" width="2.625" style="1" customWidth="1"/>
    <col min="14633" max="14848" width="8.875" style="1"/>
    <col min="14849" max="14888" width="2.625" style="1" customWidth="1"/>
    <col min="14889" max="15104" width="8.875" style="1"/>
    <col min="15105" max="15144" width="2.625" style="1" customWidth="1"/>
    <col min="15145" max="15360" width="8.875" style="1"/>
    <col min="15361" max="15400" width="2.625" style="1" customWidth="1"/>
    <col min="15401" max="15616" width="8.875" style="1"/>
    <col min="15617" max="15656" width="2.625" style="1" customWidth="1"/>
    <col min="15657" max="15872" width="8.875" style="1"/>
    <col min="15873" max="15912" width="2.625" style="1" customWidth="1"/>
    <col min="15913" max="16128" width="8.875" style="1"/>
    <col min="16129" max="16168" width="2.625" style="1" customWidth="1"/>
    <col min="16169" max="16384" width="8.875" style="1"/>
  </cols>
  <sheetData>
    <row r="1" spans="1:40" ht="40.9" customHeight="1" x14ac:dyDescent="0.15">
      <c r="A1" s="118" t="s">
        <v>44</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row>
    <row r="2" spans="1:40" ht="19.149999999999999" customHeight="1" x14ac:dyDescent="0.15">
      <c r="X2" s="119" t="s">
        <v>1</v>
      </c>
      <c r="Y2" s="119"/>
      <c r="Z2" s="119"/>
      <c r="AA2" s="43">
        <v>6</v>
      </c>
      <c r="AB2" s="43"/>
      <c r="AC2" s="43" t="s">
        <v>2</v>
      </c>
      <c r="AD2" s="43"/>
      <c r="AE2" s="43">
        <v>1</v>
      </c>
      <c r="AF2" s="43"/>
      <c r="AG2" s="43" t="s">
        <v>3</v>
      </c>
      <c r="AH2" s="43"/>
      <c r="AI2" s="43">
        <v>20</v>
      </c>
      <c r="AJ2" s="43"/>
      <c r="AK2" s="120" t="s">
        <v>4</v>
      </c>
      <c r="AL2" s="120"/>
      <c r="AM2" s="120"/>
      <c r="AN2" s="120"/>
    </row>
    <row r="3" spans="1:40" ht="24.6" customHeight="1" thickBot="1" x14ac:dyDescent="0.2">
      <c r="A3" s="122" t="s">
        <v>5</v>
      </c>
      <c r="B3" s="122"/>
      <c r="C3" s="122"/>
      <c r="D3" s="122"/>
      <c r="E3" s="122"/>
      <c r="F3" s="122"/>
      <c r="G3" s="122"/>
      <c r="H3" s="122"/>
      <c r="I3" s="122"/>
      <c r="J3" s="122"/>
      <c r="K3" s="122"/>
      <c r="L3" s="122"/>
      <c r="M3" s="122"/>
      <c r="N3" s="122"/>
      <c r="O3" s="122"/>
      <c r="P3" s="122"/>
      <c r="Q3" s="17"/>
      <c r="AJ3" s="184" t="s">
        <v>6</v>
      </c>
      <c r="AK3" s="184"/>
      <c r="AL3" s="185">
        <v>1</v>
      </c>
      <c r="AM3" s="185"/>
      <c r="AN3" s="185"/>
    </row>
    <row r="4" spans="1:40" ht="19.149999999999999" customHeight="1" thickTop="1" thickBot="1" x14ac:dyDescent="0.2">
      <c r="T4" s="123" t="s">
        <v>7</v>
      </c>
      <c r="U4" s="123"/>
      <c r="V4" s="123"/>
      <c r="W4" s="123"/>
      <c r="X4" s="123"/>
      <c r="Y4" s="123"/>
      <c r="Z4" s="124"/>
      <c r="AA4" s="4"/>
      <c r="AB4" s="5"/>
      <c r="AC4" s="5"/>
      <c r="AD4" s="5"/>
      <c r="AE4" s="5"/>
      <c r="AF4" s="6"/>
      <c r="AG4" s="7"/>
      <c r="AH4" s="7"/>
      <c r="AI4" s="7"/>
      <c r="AJ4" s="7"/>
      <c r="AK4" s="7"/>
      <c r="AL4" s="7"/>
      <c r="AM4" s="7"/>
      <c r="AN4" s="7"/>
    </row>
    <row r="5" spans="1:40" ht="21.6" customHeight="1" thickBot="1" x14ac:dyDescent="0.2">
      <c r="A5" s="181" t="s">
        <v>27</v>
      </c>
      <c r="B5" s="76"/>
      <c r="C5" s="76"/>
      <c r="D5" s="76"/>
      <c r="E5" s="182"/>
      <c r="F5" s="18"/>
      <c r="G5" s="19"/>
      <c r="H5" s="19"/>
      <c r="I5" s="19"/>
      <c r="J5" s="19"/>
      <c r="K5" s="20"/>
      <c r="T5" s="123" t="s">
        <v>9</v>
      </c>
      <c r="U5" s="123"/>
      <c r="V5" s="123"/>
      <c r="W5" s="123"/>
      <c r="X5" s="123"/>
      <c r="Y5" s="123"/>
      <c r="Z5" s="123"/>
      <c r="AA5" s="74"/>
      <c r="AB5" s="74"/>
      <c r="AC5" s="74"/>
      <c r="AD5" s="74"/>
      <c r="AE5" s="74"/>
      <c r="AF5" s="74"/>
      <c r="AG5" s="74"/>
      <c r="AH5" s="74"/>
      <c r="AI5" s="74"/>
      <c r="AJ5" s="74"/>
      <c r="AK5" s="74"/>
      <c r="AL5" s="74"/>
      <c r="AM5" s="74"/>
      <c r="AN5" s="74"/>
    </row>
    <row r="6" spans="1:40" ht="21.6" customHeight="1" x14ac:dyDescent="0.15">
      <c r="A6" s="181" t="s">
        <v>45</v>
      </c>
      <c r="B6" s="76"/>
      <c r="C6" s="76"/>
      <c r="D6" s="76"/>
      <c r="E6" s="76"/>
      <c r="F6" s="181"/>
      <c r="G6" s="76"/>
      <c r="H6" s="76"/>
      <c r="I6" s="76"/>
      <c r="J6" s="76"/>
      <c r="K6" s="76"/>
      <c r="L6" s="76"/>
      <c r="M6" s="76"/>
      <c r="N6" s="76"/>
      <c r="O6" s="76"/>
      <c r="P6" s="76"/>
      <c r="Q6" s="76"/>
      <c r="R6" s="182"/>
      <c r="T6" s="123" t="s">
        <v>10</v>
      </c>
      <c r="U6" s="123"/>
      <c r="V6" s="123"/>
      <c r="W6" s="123"/>
      <c r="X6" s="123"/>
      <c r="Y6" s="123"/>
      <c r="Z6" s="123"/>
      <c r="AA6" s="74"/>
      <c r="AB6" s="74"/>
      <c r="AC6" s="74"/>
      <c r="AD6" s="74"/>
      <c r="AE6" s="74"/>
      <c r="AF6" s="74"/>
      <c r="AG6" s="74"/>
      <c r="AH6" s="74"/>
      <c r="AI6" s="74"/>
      <c r="AJ6" s="74"/>
      <c r="AK6" s="74"/>
      <c r="AL6" s="74"/>
      <c r="AM6" s="74"/>
      <c r="AN6" s="74"/>
    </row>
    <row r="7" spans="1:40" ht="21.6" customHeight="1" thickBot="1" x14ac:dyDescent="0.2">
      <c r="A7" s="81"/>
      <c r="B7" s="82"/>
      <c r="C7" s="82"/>
      <c r="D7" s="82"/>
      <c r="E7" s="82"/>
      <c r="F7" s="81"/>
      <c r="G7" s="82"/>
      <c r="H7" s="82"/>
      <c r="I7" s="82"/>
      <c r="J7" s="82"/>
      <c r="K7" s="82"/>
      <c r="L7" s="82"/>
      <c r="M7" s="82"/>
      <c r="N7" s="82"/>
      <c r="O7" s="82"/>
      <c r="P7" s="82"/>
      <c r="Q7" s="82"/>
      <c r="R7" s="183"/>
      <c r="T7" s="123" t="s">
        <v>11</v>
      </c>
      <c r="U7" s="123"/>
      <c r="V7" s="123"/>
      <c r="W7" s="123"/>
      <c r="X7" s="123"/>
      <c r="Y7" s="123"/>
      <c r="Z7" s="123"/>
      <c r="AA7" s="74"/>
      <c r="AB7" s="74"/>
      <c r="AC7" s="74"/>
      <c r="AD7" s="74"/>
      <c r="AE7" s="74"/>
      <c r="AF7" s="74"/>
      <c r="AG7" s="74"/>
      <c r="AH7" s="74"/>
      <c r="AI7" s="74"/>
      <c r="AJ7" s="74"/>
      <c r="AK7" s="74"/>
      <c r="AL7" s="74"/>
      <c r="AM7" s="74" t="s">
        <v>12</v>
      </c>
      <c r="AN7" s="74"/>
    </row>
    <row r="8" spans="1:40" ht="21.6" customHeight="1" x14ac:dyDescent="0.15">
      <c r="A8" s="157" t="s">
        <v>46</v>
      </c>
      <c r="B8" s="158"/>
      <c r="C8" s="158"/>
      <c r="D8" s="158"/>
      <c r="E8" s="159"/>
      <c r="F8" s="163">
        <f>SUM(M11:T13)</f>
        <v>0</v>
      </c>
      <c r="G8" s="164"/>
      <c r="H8" s="164"/>
      <c r="I8" s="164"/>
      <c r="J8" s="164"/>
      <c r="K8" s="164"/>
      <c r="L8" s="164"/>
      <c r="M8" s="164"/>
      <c r="N8" s="164"/>
      <c r="O8" s="164"/>
      <c r="P8" s="165"/>
      <c r="Q8" s="21"/>
    </row>
    <row r="9" spans="1:40" ht="21.6" customHeight="1" thickBot="1" x14ac:dyDescent="0.2">
      <c r="A9" s="160"/>
      <c r="B9" s="161"/>
      <c r="C9" s="161"/>
      <c r="D9" s="161"/>
      <c r="E9" s="162"/>
      <c r="F9" s="166"/>
      <c r="G9" s="167"/>
      <c r="H9" s="167"/>
      <c r="I9" s="167"/>
      <c r="J9" s="167"/>
      <c r="K9" s="167"/>
      <c r="L9" s="167"/>
      <c r="M9" s="167"/>
      <c r="N9" s="167"/>
      <c r="O9" s="167"/>
      <c r="P9" s="168"/>
      <c r="Q9" s="21"/>
      <c r="T9" s="94" t="s">
        <v>16</v>
      </c>
      <c r="U9" s="95"/>
      <c r="V9" s="95"/>
      <c r="W9" s="95"/>
      <c r="X9" s="95"/>
      <c r="Y9" s="95"/>
      <c r="Z9" s="96"/>
      <c r="AA9" s="9" t="s">
        <v>17</v>
      </c>
      <c r="AB9" s="97"/>
      <c r="AC9" s="97"/>
      <c r="AD9" s="97"/>
      <c r="AE9" s="97"/>
      <c r="AF9" s="97"/>
      <c r="AG9" s="97"/>
      <c r="AH9" s="97"/>
      <c r="AI9" s="97"/>
      <c r="AJ9" s="97"/>
      <c r="AK9" s="97"/>
      <c r="AL9" s="97"/>
      <c r="AM9" s="97"/>
      <c r="AN9" s="98"/>
    </row>
    <row r="10" spans="1:40" ht="21.6" customHeight="1" thickBot="1" x14ac:dyDescent="0.2">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row>
    <row r="11" spans="1:40" ht="21.6" customHeight="1" x14ac:dyDescent="0.15">
      <c r="A11" s="173" t="s">
        <v>13</v>
      </c>
      <c r="B11" s="174"/>
      <c r="C11" s="174"/>
      <c r="D11" s="174"/>
      <c r="E11" s="174"/>
      <c r="F11" s="174"/>
      <c r="G11" s="69" t="s">
        <v>14</v>
      </c>
      <c r="H11" s="69"/>
      <c r="I11" s="69"/>
      <c r="J11" s="69"/>
      <c r="K11" s="69"/>
      <c r="L11" s="69"/>
      <c r="M11" s="179">
        <f>SUM(AF38,AF84,AF130)</f>
        <v>0</v>
      </c>
      <c r="N11" s="179"/>
      <c r="O11" s="179"/>
      <c r="P11" s="179"/>
      <c r="Q11" s="179"/>
      <c r="R11" s="179"/>
      <c r="S11" s="179"/>
      <c r="T11" s="180"/>
    </row>
    <row r="12" spans="1:40" ht="21.6" customHeight="1" x14ac:dyDescent="0.15">
      <c r="A12" s="175"/>
      <c r="B12" s="176"/>
      <c r="C12" s="176"/>
      <c r="D12" s="176"/>
      <c r="E12" s="176"/>
      <c r="F12" s="176"/>
      <c r="G12" s="37" t="s">
        <v>15</v>
      </c>
      <c r="H12" s="37"/>
      <c r="I12" s="37"/>
      <c r="J12" s="37"/>
      <c r="K12" s="37"/>
      <c r="L12" s="37"/>
      <c r="M12" s="138">
        <f>SUM(AF39,AF85,AF131)</f>
        <v>0</v>
      </c>
      <c r="N12" s="138"/>
      <c r="O12" s="138"/>
      <c r="P12" s="138"/>
      <c r="Q12" s="138"/>
      <c r="R12" s="138"/>
      <c r="S12" s="138"/>
      <c r="T12" s="139"/>
    </row>
    <row r="13" spans="1:40" ht="21.6" customHeight="1" x14ac:dyDescent="0.15">
      <c r="A13" s="175"/>
      <c r="B13" s="176"/>
      <c r="C13" s="176"/>
      <c r="D13" s="176"/>
      <c r="E13" s="176"/>
      <c r="F13" s="176"/>
      <c r="G13" s="37" t="s">
        <v>18</v>
      </c>
      <c r="H13" s="37"/>
      <c r="I13" s="37"/>
      <c r="J13" s="37"/>
      <c r="K13" s="37"/>
      <c r="L13" s="37"/>
      <c r="M13" s="138">
        <f>SUM(AF40,AF86,AF132)</f>
        <v>0</v>
      </c>
      <c r="N13" s="138"/>
      <c r="O13" s="138"/>
      <c r="P13" s="138"/>
      <c r="Q13" s="138"/>
      <c r="R13" s="138"/>
      <c r="S13" s="138"/>
      <c r="T13" s="139"/>
    </row>
    <row r="14" spans="1:40" ht="21.6" customHeight="1" thickBot="1" x14ac:dyDescent="0.2">
      <c r="A14" s="177"/>
      <c r="B14" s="178"/>
      <c r="C14" s="178"/>
      <c r="D14" s="178"/>
      <c r="E14" s="178"/>
      <c r="F14" s="178"/>
      <c r="G14" s="39" t="s">
        <v>19</v>
      </c>
      <c r="H14" s="39"/>
      <c r="I14" s="39"/>
      <c r="J14" s="39"/>
      <c r="K14" s="39"/>
      <c r="L14" s="39"/>
      <c r="M14" s="140">
        <f>SUM(M11:T13)</f>
        <v>0</v>
      </c>
      <c r="N14" s="140"/>
      <c r="O14" s="140"/>
      <c r="P14" s="140"/>
      <c r="Q14" s="140"/>
      <c r="R14" s="140"/>
      <c r="S14" s="140"/>
      <c r="T14" s="141"/>
    </row>
    <row r="15" spans="1:40" ht="17.45" customHeight="1" thickBot="1" x14ac:dyDescent="0.2">
      <c r="A15" s="2"/>
      <c r="B15" s="2"/>
      <c r="C15" s="2"/>
      <c r="D15" s="2"/>
      <c r="E15" s="2"/>
      <c r="F15" s="13"/>
      <c r="G15" s="2"/>
      <c r="H15" s="2"/>
      <c r="I15" s="2"/>
      <c r="J15" s="2"/>
      <c r="K15" s="2"/>
      <c r="L15" s="2"/>
      <c r="M15" s="2"/>
      <c r="N15" s="2"/>
      <c r="O15" s="2"/>
      <c r="P15" s="2"/>
      <c r="Q15" s="2"/>
      <c r="T15" s="3"/>
      <c r="U15" s="3"/>
      <c r="V15" s="3"/>
      <c r="W15" s="3"/>
      <c r="X15" s="3"/>
      <c r="Y15" s="3"/>
      <c r="Z15" s="3"/>
      <c r="AA15" s="8"/>
      <c r="AB15" s="8"/>
      <c r="AC15" s="8"/>
      <c r="AD15" s="8"/>
      <c r="AE15" s="7"/>
      <c r="AF15" s="7"/>
      <c r="AG15" s="7"/>
      <c r="AH15" s="7"/>
      <c r="AI15" s="7"/>
      <c r="AJ15" s="7"/>
      <c r="AK15" s="7"/>
      <c r="AL15" s="7"/>
      <c r="AM15" s="7"/>
      <c r="AN15" s="7"/>
    </row>
    <row r="16" spans="1:40" ht="20.45" customHeight="1" x14ac:dyDescent="0.15">
      <c r="A16" s="169" t="s">
        <v>47</v>
      </c>
      <c r="B16" s="170"/>
      <c r="C16" s="170"/>
      <c r="D16" s="171"/>
      <c r="E16" s="144" t="s">
        <v>48</v>
      </c>
      <c r="F16" s="144"/>
      <c r="G16" s="144"/>
      <c r="H16" s="144"/>
      <c r="I16" s="144"/>
      <c r="J16" s="144"/>
      <c r="K16" s="144"/>
      <c r="L16" s="144"/>
      <c r="M16" s="144"/>
      <c r="N16" s="144"/>
      <c r="O16" s="144"/>
      <c r="P16" s="144"/>
      <c r="Q16" s="144"/>
      <c r="R16" s="144"/>
      <c r="S16" s="144"/>
      <c r="T16" s="144"/>
      <c r="U16" s="144" t="s">
        <v>49</v>
      </c>
      <c r="V16" s="144"/>
      <c r="W16" s="144"/>
      <c r="X16" s="144"/>
      <c r="Y16" s="172" t="s">
        <v>50</v>
      </c>
      <c r="Z16" s="172"/>
      <c r="AA16" s="144" t="s">
        <v>51</v>
      </c>
      <c r="AB16" s="144"/>
      <c r="AC16" s="144"/>
      <c r="AD16" s="144"/>
      <c r="AE16" s="144"/>
      <c r="AF16" s="144" t="s">
        <v>52</v>
      </c>
      <c r="AG16" s="144"/>
      <c r="AH16" s="144"/>
      <c r="AI16" s="144"/>
      <c r="AJ16" s="144"/>
      <c r="AK16" s="144"/>
      <c r="AL16" s="144"/>
      <c r="AM16" s="144" t="s">
        <v>31</v>
      </c>
      <c r="AN16" s="145"/>
    </row>
    <row r="17" spans="1:40" ht="20.45" customHeight="1" x14ac:dyDescent="0.15">
      <c r="A17" s="129"/>
      <c r="B17" s="130"/>
      <c r="C17" s="130"/>
      <c r="D17" s="131"/>
      <c r="E17" s="132"/>
      <c r="F17" s="132"/>
      <c r="G17" s="132"/>
      <c r="H17" s="132"/>
      <c r="I17" s="132"/>
      <c r="J17" s="132"/>
      <c r="K17" s="132"/>
      <c r="L17" s="132"/>
      <c r="M17" s="132"/>
      <c r="N17" s="132"/>
      <c r="O17" s="132"/>
      <c r="P17" s="132"/>
      <c r="Q17" s="132"/>
      <c r="R17" s="132"/>
      <c r="S17" s="132"/>
      <c r="T17" s="132"/>
      <c r="U17" s="133"/>
      <c r="V17" s="133"/>
      <c r="W17" s="133"/>
      <c r="X17" s="133"/>
      <c r="Y17" s="134"/>
      <c r="Z17" s="134"/>
      <c r="AA17" s="135"/>
      <c r="AB17" s="135"/>
      <c r="AC17" s="135"/>
      <c r="AD17" s="135"/>
      <c r="AE17" s="135"/>
      <c r="AF17" s="135" t="str">
        <f>IF(E17="","",ROUND(AA17*U17,0))</f>
        <v/>
      </c>
      <c r="AG17" s="135"/>
      <c r="AH17" s="135"/>
      <c r="AI17" s="135"/>
      <c r="AJ17" s="135"/>
      <c r="AK17" s="135"/>
      <c r="AL17" s="135"/>
      <c r="AM17" s="136"/>
      <c r="AN17" s="137"/>
    </row>
    <row r="18" spans="1:40" ht="20.45" customHeight="1" x14ac:dyDescent="0.15">
      <c r="A18" s="129"/>
      <c r="B18" s="130"/>
      <c r="C18" s="130"/>
      <c r="D18" s="131"/>
      <c r="E18" s="132"/>
      <c r="F18" s="132"/>
      <c r="G18" s="132"/>
      <c r="H18" s="132"/>
      <c r="I18" s="132"/>
      <c r="J18" s="132"/>
      <c r="K18" s="132"/>
      <c r="L18" s="132"/>
      <c r="M18" s="132"/>
      <c r="N18" s="132"/>
      <c r="O18" s="132"/>
      <c r="P18" s="132"/>
      <c r="Q18" s="132"/>
      <c r="R18" s="132"/>
      <c r="S18" s="132"/>
      <c r="T18" s="132"/>
      <c r="U18" s="133"/>
      <c r="V18" s="133"/>
      <c r="W18" s="133"/>
      <c r="X18" s="133"/>
      <c r="Y18" s="134"/>
      <c r="Z18" s="134"/>
      <c r="AA18" s="135"/>
      <c r="AB18" s="135"/>
      <c r="AC18" s="135"/>
      <c r="AD18" s="135"/>
      <c r="AE18" s="135"/>
      <c r="AF18" s="135" t="str">
        <f t="shared" ref="AF18:AF21" si="0">IF(E18="","",ROUND(AA18*U18,0))</f>
        <v/>
      </c>
      <c r="AG18" s="135"/>
      <c r="AH18" s="135"/>
      <c r="AI18" s="135"/>
      <c r="AJ18" s="135"/>
      <c r="AK18" s="135"/>
      <c r="AL18" s="135"/>
      <c r="AM18" s="136"/>
      <c r="AN18" s="137"/>
    </row>
    <row r="19" spans="1:40" ht="20.45" customHeight="1" x14ac:dyDescent="0.15">
      <c r="A19" s="129"/>
      <c r="B19" s="130"/>
      <c r="C19" s="130"/>
      <c r="D19" s="131"/>
      <c r="E19" s="132"/>
      <c r="F19" s="132"/>
      <c r="G19" s="132"/>
      <c r="H19" s="132"/>
      <c r="I19" s="132"/>
      <c r="J19" s="132"/>
      <c r="K19" s="132"/>
      <c r="L19" s="132"/>
      <c r="M19" s="132"/>
      <c r="N19" s="132"/>
      <c r="O19" s="132"/>
      <c r="P19" s="132"/>
      <c r="Q19" s="132"/>
      <c r="R19" s="132"/>
      <c r="S19" s="132"/>
      <c r="T19" s="132"/>
      <c r="U19" s="133"/>
      <c r="V19" s="133"/>
      <c r="W19" s="133"/>
      <c r="X19" s="133"/>
      <c r="Y19" s="134"/>
      <c r="Z19" s="134"/>
      <c r="AA19" s="135"/>
      <c r="AB19" s="135"/>
      <c r="AC19" s="135"/>
      <c r="AD19" s="135"/>
      <c r="AE19" s="135"/>
      <c r="AF19" s="135" t="str">
        <f t="shared" si="0"/>
        <v/>
      </c>
      <c r="AG19" s="135"/>
      <c r="AH19" s="135"/>
      <c r="AI19" s="135"/>
      <c r="AJ19" s="135"/>
      <c r="AK19" s="135"/>
      <c r="AL19" s="135"/>
      <c r="AM19" s="136"/>
      <c r="AN19" s="137"/>
    </row>
    <row r="20" spans="1:40" ht="20.45" customHeight="1" x14ac:dyDescent="0.15">
      <c r="A20" s="129"/>
      <c r="B20" s="130"/>
      <c r="C20" s="130"/>
      <c r="D20" s="131"/>
      <c r="E20" s="132"/>
      <c r="F20" s="132"/>
      <c r="G20" s="132"/>
      <c r="H20" s="132"/>
      <c r="I20" s="132"/>
      <c r="J20" s="132"/>
      <c r="K20" s="132"/>
      <c r="L20" s="132"/>
      <c r="M20" s="132"/>
      <c r="N20" s="132"/>
      <c r="O20" s="132"/>
      <c r="P20" s="132"/>
      <c r="Q20" s="132"/>
      <c r="R20" s="132"/>
      <c r="S20" s="132"/>
      <c r="T20" s="132"/>
      <c r="U20" s="133"/>
      <c r="V20" s="133"/>
      <c r="W20" s="133"/>
      <c r="X20" s="133"/>
      <c r="Y20" s="134"/>
      <c r="Z20" s="134"/>
      <c r="AA20" s="135"/>
      <c r="AB20" s="135"/>
      <c r="AC20" s="135"/>
      <c r="AD20" s="135"/>
      <c r="AE20" s="135"/>
      <c r="AF20" s="135" t="str">
        <f t="shared" si="0"/>
        <v/>
      </c>
      <c r="AG20" s="135"/>
      <c r="AH20" s="135"/>
      <c r="AI20" s="135"/>
      <c r="AJ20" s="135"/>
      <c r="AK20" s="135"/>
      <c r="AL20" s="135"/>
      <c r="AM20" s="136"/>
      <c r="AN20" s="137"/>
    </row>
    <row r="21" spans="1:40" ht="20.45" customHeight="1" x14ac:dyDescent="0.15">
      <c r="A21" s="129"/>
      <c r="B21" s="130"/>
      <c r="C21" s="130"/>
      <c r="D21" s="131"/>
      <c r="E21" s="132"/>
      <c r="F21" s="132"/>
      <c r="G21" s="132"/>
      <c r="H21" s="132"/>
      <c r="I21" s="132"/>
      <c r="J21" s="132"/>
      <c r="K21" s="132"/>
      <c r="L21" s="132"/>
      <c r="M21" s="132"/>
      <c r="N21" s="132"/>
      <c r="O21" s="132"/>
      <c r="P21" s="132"/>
      <c r="Q21" s="132"/>
      <c r="R21" s="132"/>
      <c r="S21" s="132"/>
      <c r="T21" s="132"/>
      <c r="U21" s="133"/>
      <c r="V21" s="133"/>
      <c r="W21" s="133"/>
      <c r="X21" s="133"/>
      <c r="Y21" s="134"/>
      <c r="Z21" s="134"/>
      <c r="AA21" s="135"/>
      <c r="AB21" s="135"/>
      <c r="AC21" s="135"/>
      <c r="AD21" s="135"/>
      <c r="AE21" s="135"/>
      <c r="AF21" s="135" t="str">
        <f t="shared" si="0"/>
        <v/>
      </c>
      <c r="AG21" s="135"/>
      <c r="AH21" s="135"/>
      <c r="AI21" s="135"/>
      <c r="AJ21" s="135"/>
      <c r="AK21" s="135"/>
      <c r="AL21" s="135"/>
      <c r="AM21" s="136"/>
      <c r="AN21" s="137"/>
    </row>
    <row r="22" spans="1:40" ht="20.45" customHeight="1" x14ac:dyDescent="0.15">
      <c r="A22" s="129"/>
      <c r="B22" s="130"/>
      <c r="C22" s="130"/>
      <c r="D22" s="131"/>
      <c r="E22" s="132"/>
      <c r="F22" s="132"/>
      <c r="G22" s="132"/>
      <c r="H22" s="132"/>
      <c r="I22" s="132"/>
      <c r="J22" s="132"/>
      <c r="K22" s="132"/>
      <c r="L22" s="132"/>
      <c r="M22" s="132"/>
      <c r="N22" s="132"/>
      <c r="O22" s="132"/>
      <c r="P22" s="132"/>
      <c r="Q22" s="132"/>
      <c r="R22" s="132"/>
      <c r="S22" s="132"/>
      <c r="T22" s="132"/>
      <c r="U22" s="133"/>
      <c r="V22" s="133"/>
      <c r="W22" s="133"/>
      <c r="X22" s="133"/>
      <c r="Y22" s="134"/>
      <c r="Z22" s="134"/>
      <c r="AA22" s="135"/>
      <c r="AB22" s="135"/>
      <c r="AC22" s="135"/>
      <c r="AD22" s="135"/>
      <c r="AE22" s="135"/>
      <c r="AF22" s="135" t="str">
        <f t="shared" ref="AF22:AF37" si="1">IF(E22="","",ROUND(AA22*U22,0))</f>
        <v/>
      </c>
      <c r="AG22" s="135"/>
      <c r="AH22" s="135"/>
      <c r="AI22" s="135"/>
      <c r="AJ22" s="135"/>
      <c r="AK22" s="135"/>
      <c r="AL22" s="135"/>
      <c r="AM22" s="136"/>
      <c r="AN22" s="137"/>
    </row>
    <row r="23" spans="1:40" ht="20.45" customHeight="1" x14ac:dyDescent="0.15">
      <c r="A23" s="129"/>
      <c r="B23" s="130"/>
      <c r="C23" s="130"/>
      <c r="D23" s="131"/>
      <c r="E23" s="132"/>
      <c r="F23" s="132"/>
      <c r="G23" s="132"/>
      <c r="H23" s="132"/>
      <c r="I23" s="132"/>
      <c r="J23" s="132"/>
      <c r="K23" s="132"/>
      <c r="L23" s="132"/>
      <c r="M23" s="132"/>
      <c r="N23" s="132"/>
      <c r="O23" s="132"/>
      <c r="P23" s="132"/>
      <c r="Q23" s="132"/>
      <c r="R23" s="132"/>
      <c r="S23" s="132"/>
      <c r="T23" s="132"/>
      <c r="U23" s="133"/>
      <c r="V23" s="133"/>
      <c r="W23" s="133"/>
      <c r="X23" s="133"/>
      <c r="Y23" s="134"/>
      <c r="Z23" s="134"/>
      <c r="AA23" s="135"/>
      <c r="AB23" s="135"/>
      <c r="AC23" s="135"/>
      <c r="AD23" s="135"/>
      <c r="AE23" s="135"/>
      <c r="AF23" s="135" t="str">
        <f t="shared" si="1"/>
        <v/>
      </c>
      <c r="AG23" s="135"/>
      <c r="AH23" s="135"/>
      <c r="AI23" s="135"/>
      <c r="AJ23" s="135"/>
      <c r="AK23" s="135"/>
      <c r="AL23" s="135"/>
      <c r="AM23" s="136"/>
      <c r="AN23" s="137"/>
    </row>
    <row r="24" spans="1:40" ht="20.45" customHeight="1" x14ac:dyDescent="0.15">
      <c r="A24" s="129"/>
      <c r="B24" s="130"/>
      <c r="C24" s="130"/>
      <c r="D24" s="131"/>
      <c r="E24" s="132"/>
      <c r="F24" s="132"/>
      <c r="G24" s="132"/>
      <c r="H24" s="132"/>
      <c r="I24" s="132"/>
      <c r="J24" s="132"/>
      <c r="K24" s="132"/>
      <c r="L24" s="132"/>
      <c r="M24" s="132"/>
      <c r="N24" s="132"/>
      <c r="O24" s="132"/>
      <c r="P24" s="132"/>
      <c r="Q24" s="132"/>
      <c r="R24" s="132"/>
      <c r="S24" s="132"/>
      <c r="T24" s="132"/>
      <c r="U24" s="133"/>
      <c r="V24" s="133"/>
      <c r="W24" s="133"/>
      <c r="X24" s="133"/>
      <c r="Y24" s="134"/>
      <c r="Z24" s="134"/>
      <c r="AA24" s="135"/>
      <c r="AB24" s="135"/>
      <c r="AC24" s="135"/>
      <c r="AD24" s="135"/>
      <c r="AE24" s="135"/>
      <c r="AF24" s="135" t="str">
        <f t="shared" si="1"/>
        <v/>
      </c>
      <c r="AG24" s="135"/>
      <c r="AH24" s="135"/>
      <c r="AI24" s="135"/>
      <c r="AJ24" s="135"/>
      <c r="AK24" s="135"/>
      <c r="AL24" s="135"/>
      <c r="AM24" s="136"/>
      <c r="AN24" s="137"/>
    </row>
    <row r="25" spans="1:40" ht="20.45" customHeight="1" x14ac:dyDescent="0.15">
      <c r="A25" s="129"/>
      <c r="B25" s="130"/>
      <c r="C25" s="130"/>
      <c r="D25" s="131"/>
      <c r="E25" s="132"/>
      <c r="F25" s="132"/>
      <c r="G25" s="132"/>
      <c r="H25" s="132"/>
      <c r="I25" s="132"/>
      <c r="J25" s="132"/>
      <c r="K25" s="132"/>
      <c r="L25" s="132"/>
      <c r="M25" s="132"/>
      <c r="N25" s="132"/>
      <c r="O25" s="132"/>
      <c r="P25" s="132"/>
      <c r="Q25" s="132"/>
      <c r="R25" s="132"/>
      <c r="S25" s="132"/>
      <c r="T25" s="132"/>
      <c r="U25" s="133"/>
      <c r="V25" s="133"/>
      <c r="W25" s="133"/>
      <c r="X25" s="133"/>
      <c r="Y25" s="134"/>
      <c r="Z25" s="134"/>
      <c r="AA25" s="135"/>
      <c r="AB25" s="135"/>
      <c r="AC25" s="135"/>
      <c r="AD25" s="135"/>
      <c r="AE25" s="135"/>
      <c r="AF25" s="135" t="str">
        <f t="shared" si="1"/>
        <v/>
      </c>
      <c r="AG25" s="135"/>
      <c r="AH25" s="135"/>
      <c r="AI25" s="135"/>
      <c r="AJ25" s="135"/>
      <c r="AK25" s="135"/>
      <c r="AL25" s="135"/>
      <c r="AM25" s="136"/>
      <c r="AN25" s="137"/>
    </row>
    <row r="26" spans="1:40" ht="20.45" customHeight="1" x14ac:dyDescent="0.15">
      <c r="A26" s="129"/>
      <c r="B26" s="130"/>
      <c r="C26" s="130"/>
      <c r="D26" s="131"/>
      <c r="E26" s="132"/>
      <c r="F26" s="132"/>
      <c r="G26" s="132"/>
      <c r="H26" s="132"/>
      <c r="I26" s="132"/>
      <c r="J26" s="132"/>
      <c r="K26" s="132"/>
      <c r="L26" s="132"/>
      <c r="M26" s="132"/>
      <c r="N26" s="132"/>
      <c r="O26" s="132"/>
      <c r="P26" s="132"/>
      <c r="Q26" s="132"/>
      <c r="R26" s="132"/>
      <c r="S26" s="132"/>
      <c r="T26" s="132"/>
      <c r="U26" s="133"/>
      <c r="V26" s="133"/>
      <c r="W26" s="133"/>
      <c r="X26" s="133"/>
      <c r="Y26" s="134"/>
      <c r="Z26" s="134"/>
      <c r="AA26" s="135"/>
      <c r="AB26" s="135"/>
      <c r="AC26" s="135"/>
      <c r="AD26" s="135"/>
      <c r="AE26" s="135"/>
      <c r="AF26" s="135" t="str">
        <f t="shared" si="1"/>
        <v/>
      </c>
      <c r="AG26" s="135"/>
      <c r="AH26" s="135"/>
      <c r="AI26" s="135"/>
      <c r="AJ26" s="135"/>
      <c r="AK26" s="135"/>
      <c r="AL26" s="135"/>
      <c r="AM26" s="136"/>
      <c r="AN26" s="137"/>
    </row>
    <row r="27" spans="1:40" ht="20.45" customHeight="1" x14ac:dyDescent="0.15">
      <c r="A27" s="129"/>
      <c r="B27" s="130"/>
      <c r="C27" s="130"/>
      <c r="D27" s="131"/>
      <c r="E27" s="132"/>
      <c r="F27" s="132"/>
      <c r="G27" s="132"/>
      <c r="H27" s="132"/>
      <c r="I27" s="132"/>
      <c r="J27" s="132"/>
      <c r="K27" s="132"/>
      <c r="L27" s="132"/>
      <c r="M27" s="132"/>
      <c r="N27" s="132"/>
      <c r="O27" s="132"/>
      <c r="P27" s="132"/>
      <c r="Q27" s="132"/>
      <c r="R27" s="132"/>
      <c r="S27" s="132"/>
      <c r="T27" s="132"/>
      <c r="U27" s="133"/>
      <c r="V27" s="133"/>
      <c r="W27" s="133"/>
      <c r="X27" s="133"/>
      <c r="Y27" s="134"/>
      <c r="Z27" s="134"/>
      <c r="AA27" s="135"/>
      <c r="AB27" s="135"/>
      <c r="AC27" s="135"/>
      <c r="AD27" s="135"/>
      <c r="AE27" s="135"/>
      <c r="AF27" s="135" t="str">
        <f t="shared" si="1"/>
        <v/>
      </c>
      <c r="AG27" s="135"/>
      <c r="AH27" s="135"/>
      <c r="AI27" s="135"/>
      <c r="AJ27" s="135"/>
      <c r="AK27" s="135"/>
      <c r="AL27" s="135"/>
      <c r="AM27" s="136"/>
      <c r="AN27" s="137"/>
    </row>
    <row r="28" spans="1:40" ht="20.45" customHeight="1" x14ac:dyDescent="0.15">
      <c r="A28" s="129">
        <v>45307</v>
      </c>
      <c r="B28" s="130"/>
      <c r="C28" s="130"/>
      <c r="D28" s="131"/>
      <c r="E28" s="132"/>
      <c r="F28" s="132"/>
      <c r="G28" s="132"/>
      <c r="H28" s="132"/>
      <c r="I28" s="132"/>
      <c r="J28" s="132"/>
      <c r="K28" s="132"/>
      <c r="L28" s="132"/>
      <c r="M28" s="132"/>
      <c r="N28" s="132"/>
      <c r="O28" s="132"/>
      <c r="P28" s="132"/>
      <c r="Q28" s="132"/>
      <c r="R28" s="132"/>
      <c r="S28" s="132"/>
      <c r="T28" s="132"/>
      <c r="U28" s="133"/>
      <c r="V28" s="133"/>
      <c r="W28" s="133"/>
      <c r="X28" s="133"/>
      <c r="Y28" s="134"/>
      <c r="Z28" s="134"/>
      <c r="AA28" s="135"/>
      <c r="AB28" s="135"/>
      <c r="AC28" s="135"/>
      <c r="AD28" s="135"/>
      <c r="AE28" s="135"/>
      <c r="AF28" s="135" t="str">
        <f t="shared" si="1"/>
        <v/>
      </c>
      <c r="AG28" s="135"/>
      <c r="AH28" s="135"/>
      <c r="AI28" s="135"/>
      <c r="AJ28" s="135"/>
      <c r="AK28" s="135"/>
      <c r="AL28" s="135"/>
      <c r="AM28" s="136"/>
      <c r="AN28" s="137"/>
    </row>
    <row r="29" spans="1:40" ht="20.45" customHeight="1" x14ac:dyDescent="0.15">
      <c r="A29" s="129"/>
      <c r="B29" s="130"/>
      <c r="C29" s="130"/>
      <c r="D29" s="131"/>
      <c r="E29" s="132"/>
      <c r="F29" s="132"/>
      <c r="G29" s="132"/>
      <c r="H29" s="132"/>
      <c r="I29" s="132"/>
      <c r="J29" s="132"/>
      <c r="K29" s="132"/>
      <c r="L29" s="132"/>
      <c r="M29" s="132"/>
      <c r="N29" s="132"/>
      <c r="O29" s="132"/>
      <c r="P29" s="132"/>
      <c r="Q29" s="132"/>
      <c r="R29" s="132"/>
      <c r="S29" s="132"/>
      <c r="T29" s="132"/>
      <c r="U29" s="133"/>
      <c r="V29" s="133"/>
      <c r="W29" s="133"/>
      <c r="X29" s="133"/>
      <c r="Y29" s="134"/>
      <c r="Z29" s="134"/>
      <c r="AA29" s="135"/>
      <c r="AB29" s="135"/>
      <c r="AC29" s="135"/>
      <c r="AD29" s="135"/>
      <c r="AE29" s="135"/>
      <c r="AF29" s="135" t="str">
        <f t="shared" si="1"/>
        <v/>
      </c>
      <c r="AG29" s="135"/>
      <c r="AH29" s="135"/>
      <c r="AI29" s="135"/>
      <c r="AJ29" s="135"/>
      <c r="AK29" s="135"/>
      <c r="AL29" s="135"/>
      <c r="AM29" s="136"/>
      <c r="AN29" s="137"/>
    </row>
    <row r="30" spans="1:40" ht="20.45" customHeight="1" x14ac:dyDescent="0.15">
      <c r="A30" s="129"/>
      <c r="B30" s="130"/>
      <c r="C30" s="130"/>
      <c r="D30" s="131"/>
      <c r="E30" s="132"/>
      <c r="F30" s="132"/>
      <c r="G30" s="132"/>
      <c r="H30" s="132"/>
      <c r="I30" s="132"/>
      <c r="J30" s="132"/>
      <c r="K30" s="132"/>
      <c r="L30" s="132"/>
      <c r="M30" s="132"/>
      <c r="N30" s="132"/>
      <c r="O30" s="132"/>
      <c r="P30" s="132"/>
      <c r="Q30" s="132"/>
      <c r="R30" s="132"/>
      <c r="S30" s="132"/>
      <c r="T30" s="132"/>
      <c r="U30" s="133"/>
      <c r="V30" s="133"/>
      <c r="W30" s="133"/>
      <c r="X30" s="133"/>
      <c r="Y30" s="134"/>
      <c r="Z30" s="134"/>
      <c r="AA30" s="135"/>
      <c r="AB30" s="135"/>
      <c r="AC30" s="135"/>
      <c r="AD30" s="135"/>
      <c r="AE30" s="135"/>
      <c r="AF30" s="135" t="str">
        <f t="shared" si="1"/>
        <v/>
      </c>
      <c r="AG30" s="135"/>
      <c r="AH30" s="135"/>
      <c r="AI30" s="135"/>
      <c r="AJ30" s="135"/>
      <c r="AK30" s="135"/>
      <c r="AL30" s="135"/>
      <c r="AM30" s="136"/>
      <c r="AN30" s="137"/>
    </row>
    <row r="31" spans="1:40" ht="20.45" customHeight="1" x14ac:dyDescent="0.15">
      <c r="A31" s="129"/>
      <c r="B31" s="130"/>
      <c r="C31" s="130"/>
      <c r="D31" s="131"/>
      <c r="E31" s="132"/>
      <c r="F31" s="132"/>
      <c r="G31" s="132"/>
      <c r="H31" s="132"/>
      <c r="I31" s="132"/>
      <c r="J31" s="132"/>
      <c r="K31" s="132"/>
      <c r="L31" s="132"/>
      <c r="M31" s="132"/>
      <c r="N31" s="132"/>
      <c r="O31" s="132"/>
      <c r="P31" s="132"/>
      <c r="Q31" s="132"/>
      <c r="R31" s="132"/>
      <c r="S31" s="132"/>
      <c r="T31" s="132"/>
      <c r="U31" s="133"/>
      <c r="V31" s="133"/>
      <c r="W31" s="133"/>
      <c r="X31" s="133"/>
      <c r="Y31" s="134"/>
      <c r="Z31" s="134"/>
      <c r="AA31" s="135"/>
      <c r="AB31" s="135"/>
      <c r="AC31" s="135"/>
      <c r="AD31" s="135"/>
      <c r="AE31" s="135"/>
      <c r="AF31" s="135" t="str">
        <f t="shared" si="1"/>
        <v/>
      </c>
      <c r="AG31" s="135"/>
      <c r="AH31" s="135"/>
      <c r="AI31" s="135"/>
      <c r="AJ31" s="135"/>
      <c r="AK31" s="135"/>
      <c r="AL31" s="135"/>
      <c r="AM31" s="136"/>
      <c r="AN31" s="137"/>
    </row>
    <row r="32" spans="1:40" ht="20.45" customHeight="1" x14ac:dyDescent="0.15">
      <c r="A32" s="129"/>
      <c r="B32" s="130"/>
      <c r="C32" s="130"/>
      <c r="D32" s="131"/>
      <c r="E32" s="132"/>
      <c r="F32" s="132"/>
      <c r="G32" s="132"/>
      <c r="H32" s="132"/>
      <c r="I32" s="132"/>
      <c r="J32" s="132"/>
      <c r="K32" s="132"/>
      <c r="L32" s="132"/>
      <c r="M32" s="132"/>
      <c r="N32" s="132"/>
      <c r="O32" s="132"/>
      <c r="P32" s="132"/>
      <c r="Q32" s="132"/>
      <c r="R32" s="132"/>
      <c r="S32" s="132"/>
      <c r="T32" s="132"/>
      <c r="U32" s="133"/>
      <c r="V32" s="133"/>
      <c r="W32" s="133"/>
      <c r="X32" s="133"/>
      <c r="Y32" s="134"/>
      <c r="Z32" s="134"/>
      <c r="AA32" s="135"/>
      <c r="AB32" s="135"/>
      <c r="AC32" s="135"/>
      <c r="AD32" s="135"/>
      <c r="AE32" s="135"/>
      <c r="AF32" s="135" t="str">
        <f t="shared" si="1"/>
        <v/>
      </c>
      <c r="AG32" s="135"/>
      <c r="AH32" s="135"/>
      <c r="AI32" s="135"/>
      <c r="AJ32" s="135"/>
      <c r="AK32" s="135"/>
      <c r="AL32" s="135"/>
      <c r="AM32" s="136"/>
      <c r="AN32" s="137"/>
    </row>
    <row r="33" spans="1:40" ht="20.45" customHeight="1" x14ac:dyDescent="0.15">
      <c r="A33" s="129"/>
      <c r="B33" s="130"/>
      <c r="C33" s="130"/>
      <c r="D33" s="131"/>
      <c r="E33" s="132"/>
      <c r="F33" s="132"/>
      <c r="G33" s="132"/>
      <c r="H33" s="132"/>
      <c r="I33" s="132"/>
      <c r="J33" s="132"/>
      <c r="K33" s="132"/>
      <c r="L33" s="132"/>
      <c r="M33" s="132"/>
      <c r="N33" s="132"/>
      <c r="O33" s="132"/>
      <c r="P33" s="132"/>
      <c r="Q33" s="132"/>
      <c r="R33" s="132"/>
      <c r="S33" s="132"/>
      <c r="T33" s="132"/>
      <c r="U33" s="133"/>
      <c r="V33" s="133"/>
      <c r="W33" s="133"/>
      <c r="X33" s="133"/>
      <c r="Y33" s="134"/>
      <c r="Z33" s="134"/>
      <c r="AA33" s="135"/>
      <c r="AB33" s="135"/>
      <c r="AC33" s="135"/>
      <c r="AD33" s="135"/>
      <c r="AE33" s="135"/>
      <c r="AF33" s="135" t="str">
        <f t="shared" si="1"/>
        <v/>
      </c>
      <c r="AG33" s="135"/>
      <c r="AH33" s="135"/>
      <c r="AI33" s="135"/>
      <c r="AJ33" s="135"/>
      <c r="AK33" s="135"/>
      <c r="AL33" s="135"/>
      <c r="AM33" s="136"/>
      <c r="AN33" s="137"/>
    </row>
    <row r="34" spans="1:40" ht="20.45" customHeight="1" x14ac:dyDescent="0.15">
      <c r="A34" s="129"/>
      <c r="B34" s="130"/>
      <c r="C34" s="130"/>
      <c r="D34" s="131"/>
      <c r="E34" s="132"/>
      <c r="F34" s="132"/>
      <c r="G34" s="132"/>
      <c r="H34" s="132"/>
      <c r="I34" s="132"/>
      <c r="J34" s="132"/>
      <c r="K34" s="132"/>
      <c r="L34" s="132"/>
      <c r="M34" s="132"/>
      <c r="N34" s="132"/>
      <c r="O34" s="132"/>
      <c r="P34" s="132"/>
      <c r="Q34" s="132"/>
      <c r="R34" s="132"/>
      <c r="S34" s="132"/>
      <c r="T34" s="132"/>
      <c r="U34" s="133"/>
      <c r="V34" s="133"/>
      <c r="W34" s="133"/>
      <c r="X34" s="133"/>
      <c r="Y34" s="134"/>
      <c r="Z34" s="134"/>
      <c r="AA34" s="135"/>
      <c r="AB34" s="135"/>
      <c r="AC34" s="135"/>
      <c r="AD34" s="135"/>
      <c r="AE34" s="135"/>
      <c r="AF34" s="135" t="str">
        <f t="shared" si="1"/>
        <v/>
      </c>
      <c r="AG34" s="135"/>
      <c r="AH34" s="135"/>
      <c r="AI34" s="135"/>
      <c r="AJ34" s="135"/>
      <c r="AK34" s="135"/>
      <c r="AL34" s="135"/>
      <c r="AM34" s="136"/>
      <c r="AN34" s="137"/>
    </row>
    <row r="35" spans="1:40" ht="20.45" customHeight="1" x14ac:dyDescent="0.15">
      <c r="A35" s="129"/>
      <c r="B35" s="130"/>
      <c r="C35" s="130"/>
      <c r="D35" s="131"/>
      <c r="E35" s="132"/>
      <c r="F35" s="132"/>
      <c r="G35" s="132"/>
      <c r="H35" s="132"/>
      <c r="I35" s="132"/>
      <c r="J35" s="132"/>
      <c r="K35" s="132"/>
      <c r="L35" s="132"/>
      <c r="M35" s="132"/>
      <c r="N35" s="132"/>
      <c r="O35" s="132"/>
      <c r="P35" s="132"/>
      <c r="Q35" s="132"/>
      <c r="R35" s="132"/>
      <c r="S35" s="132"/>
      <c r="T35" s="132"/>
      <c r="U35" s="133"/>
      <c r="V35" s="133"/>
      <c r="W35" s="133"/>
      <c r="X35" s="133"/>
      <c r="Y35" s="134"/>
      <c r="Z35" s="134"/>
      <c r="AA35" s="135"/>
      <c r="AB35" s="135"/>
      <c r="AC35" s="135"/>
      <c r="AD35" s="135"/>
      <c r="AE35" s="135"/>
      <c r="AF35" s="135" t="str">
        <f t="shared" si="1"/>
        <v/>
      </c>
      <c r="AG35" s="135"/>
      <c r="AH35" s="135"/>
      <c r="AI35" s="135"/>
      <c r="AJ35" s="135"/>
      <c r="AK35" s="135"/>
      <c r="AL35" s="135"/>
      <c r="AM35" s="136"/>
      <c r="AN35" s="137"/>
    </row>
    <row r="36" spans="1:40" ht="20.45" customHeight="1" x14ac:dyDescent="0.15">
      <c r="A36" s="129"/>
      <c r="B36" s="130"/>
      <c r="C36" s="130"/>
      <c r="D36" s="131"/>
      <c r="E36" s="132"/>
      <c r="F36" s="132"/>
      <c r="G36" s="132"/>
      <c r="H36" s="132"/>
      <c r="I36" s="132"/>
      <c r="J36" s="132"/>
      <c r="K36" s="132"/>
      <c r="L36" s="132"/>
      <c r="M36" s="132"/>
      <c r="N36" s="132"/>
      <c r="O36" s="132"/>
      <c r="P36" s="132"/>
      <c r="Q36" s="132"/>
      <c r="R36" s="132"/>
      <c r="S36" s="132"/>
      <c r="T36" s="132"/>
      <c r="U36" s="133"/>
      <c r="V36" s="133"/>
      <c r="W36" s="133"/>
      <c r="X36" s="133"/>
      <c r="Y36" s="134"/>
      <c r="Z36" s="134"/>
      <c r="AA36" s="135"/>
      <c r="AB36" s="135"/>
      <c r="AC36" s="135"/>
      <c r="AD36" s="135"/>
      <c r="AE36" s="135"/>
      <c r="AF36" s="135" t="str">
        <f t="shared" si="1"/>
        <v/>
      </c>
      <c r="AG36" s="135"/>
      <c r="AH36" s="135"/>
      <c r="AI36" s="135"/>
      <c r="AJ36" s="135"/>
      <c r="AK36" s="135"/>
      <c r="AL36" s="135"/>
      <c r="AM36" s="136"/>
      <c r="AN36" s="137"/>
    </row>
    <row r="37" spans="1:40" ht="20.45" customHeight="1" thickBot="1" x14ac:dyDescent="0.2">
      <c r="A37" s="148"/>
      <c r="B37" s="149"/>
      <c r="C37" s="149"/>
      <c r="D37" s="150"/>
      <c r="E37" s="151"/>
      <c r="F37" s="151"/>
      <c r="G37" s="151"/>
      <c r="H37" s="151"/>
      <c r="I37" s="151"/>
      <c r="J37" s="151"/>
      <c r="K37" s="151"/>
      <c r="L37" s="151"/>
      <c r="M37" s="151"/>
      <c r="N37" s="151"/>
      <c r="O37" s="151"/>
      <c r="P37" s="151"/>
      <c r="Q37" s="151"/>
      <c r="R37" s="151"/>
      <c r="S37" s="151"/>
      <c r="T37" s="151"/>
      <c r="U37" s="152"/>
      <c r="V37" s="152"/>
      <c r="W37" s="152"/>
      <c r="X37" s="152"/>
      <c r="Y37" s="153"/>
      <c r="Z37" s="153"/>
      <c r="AA37" s="154"/>
      <c r="AB37" s="154"/>
      <c r="AC37" s="154"/>
      <c r="AD37" s="154"/>
      <c r="AE37" s="154"/>
      <c r="AF37" s="154" t="str">
        <f t="shared" si="1"/>
        <v/>
      </c>
      <c r="AG37" s="154"/>
      <c r="AH37" s="154"/>
      <c r="AI37" s="154"/>
      <c r="AJ37" s="154"/>
      <c r="AK37" s="154"/>
      <c r="AL37" s="154"/>
      <c r="AM37" s="155"/>
      <c r="AN37" s="156"/>
    </row>
    <row r="38" spans="1:40" ht="20.45" customHeight="1" x14ac:dyDescent="0.15">
      <c r="A38" s="188" t="s">
        <v>36</v>
      </c>
      <c r="B38" s="188"/>
      <c r="C38" s="189" t="s">
        <v>76</v>
      </c>
      <c r="D38" s="189"/>
      <c r="E38" s="189"/>
      <c r="F38" s="189"/>
      <c r="G38" s="189"/>
      <c r="H38" s="189"/>
      <c r="I38" s="189"/>
      <c r="J38" s="189"/>
      <c r="K38" s="189"/>
      <c r="L38" s="189"/>
      <c r="M38" s="189"/>
      <c r="N38" s="189"/>
      <c r="O38" s="189"/>
      <c r="P38" s="189"/>
      <c r="Q38" s="189"/>
      <c r="R38" s="189"/>
      <c r="S38" s="189"/>
      <c r="T38" s="189"/>
      <c r="U38" s="190" t="s">
        <v>32</v>
      </c>
      <c r="V38" s="191"/>
      <c r="W38" s="191"/>
      <c r="X38" s="191"/>
      <c r="Y38" s="191"/>
      <c r="Z38" s="191"/>
      <c r="AA38" s="146" t="s">
        <v>14</v>
      </c>
      <c r="AB38" s="146"/>
      <c r="AC38" s="146"/>
      <c r="AD38" s="146"/>
      <c r="AE38" s="146"/>
      <c r="AF38" s="147">
        <f>SUMIF($AM$17:$AN$37,10,$AF$17:$AL$37)</f>
        <v>0</v>
      </c>
      <c r="AG38" s="147"/>
      <c r="AH38" s="147"/>
      <c r="AI38" s="147"/>
      <c r="AJ38" s="147"/>
      <c r="AK38" s="147"/>
      <c r="AL38" s="147"/>
      <c r="AM38" s="144"/>
      <c r="AN38" s="145"/>
    </row>
    <row r="39" spans="1:40" ht="20.45" customHeight="1" x14ac:dyDescent="0.15">
      <c r="A39" s="188"/>
      <c r="B39" s="188"/>
      <c r="C39" s="189"/>
      <c r="D39" s="189"/>
      <c r="E39" s="189"/>
      <c r="F39" s="189"/>
      <c r="G39" s="189"/>
      <c r="H39" s="189"/>
      <c r="I39" s="189"/>
      <c r="J39" s="189"/>
      <c r="K39" s="189"/>
      <c r="L39" s="189"/>
      <c r="M39" s="189"/>
      <c r="N39" s="189"/>
      <c r="O39" s="189"/>
      <c r="P39" s="189"/>
      <c r="Q39" s="189"/>
      <c r="R39" s="189"/>
      <c r="S39" s="189"/>
      <c r="T39" s="189"/>
      <c r="U39" s="192"/>
      <c r="V39" s="193"/>
      <c r="W39" s="193"/>
      <c r="X39" s="193"/>
      <c r="Y39" s="193"/>
      <c r="Z39" s="193"/>
      <c r="AA39" s="142" t="s">
        <v>15</v>
      </c>
      <c r="AB39" s="142"/>
      <c r="AC39" s="142"/>
      <c r="AD39" s="142"/>
      <c r="AE39" s="142"/>
      <c r="AF39" s="143">
        <f>SUMIF($AM$17:$AN$37,8,$AF$17:$AL$37)</f>
        <v>0</v>
      </c>
      <c r="AG39" s="143"/>
      <c r="AH39" s="143"/>
      <c r="AI39" s="143"/>
      <c r="AJ39" s="143"/>
      <c r="AK39" s="143"/>
      <c r="AL39" s="143"/>
      <c r="AM39" s="136"/>
      <c r="AN39" s="137"/>
    </row>
    <row r="40" spans="1:40" ht="20.45" customHeight="1" x14ac:dyDescent="0.15">
      <c r="A40" s="188"/>
      <c r="B40" s="188"/>
      <c r="C40" s="189"/>
      <c r="D40" s="189"/>
      <c r="E40" s="189"/>
      <c r="F40" s="189"/>
      <c r="G40" s="189"/>
      <c r="H40" s="189"/>
      <c r="I40" s="189"/>
      <c r="J40" s="189"/>
      <c r="K40" s="189"/>
      <c r="L40" s="189"/>
      <c r="M40" s="189"/>
      <c r="N40" s="189"/>
      <c r="O40" s="189"/>
      <c r="P40" s="189"/>
      <c r="Q40" s="189"/>
      <c r="R40" s="189"/>
      <c r="S40" s="189"/>
      <c r="T40" s="189"/>
      <c r="U40" s="192"/>
      <c r="V40" s="193"/>
      <c r="W40" s="193"/>
      <c r="X40" s="193"/>
      <c r="Y40" s="193"/>
      <c r="Z40" s="193"/>
      <c r="AA40" s="142" t="s">
        <v>18</v>
      </c>
      <c r="AB40" s="142"/>
      <c r="AC40" s="142"/>
      <c r="AD40" s="142"/>
      <c r="AE40" s="142"/>
      <c r="AF40" s="143">
        <f>SUMIF($AM$17:$AN$37,"非",$AF$17:$AL$37)</f>
        <v>0</v>
      </c>
      <c r="AG40" s="143"/>
      <c r="AH40" s="143"/>
      <c r="AI40" s="143"/>
      <c r="AJ40" s="143"/>
      <c r="AK40" s="143"/>
      <c r="AL40" s="143"/>
      <c r="AM40" s="136"/>
      <c r="AN40" s="137"/>
    </row>
    <row r="41" spans="1:40" ht="20.45" customHeight="1" thickBot="1" x14ac:dyDescent="0.2">
      <c r="A41" s="188"/>
      <c r="B41" s="188"/>
      <c r="C41" s="189"/>
      <c r="D41" s="189"/>
      <c r="E41" s="189"/>
      <c r="F41" s="189"/>
      <c r="G41" s="189"/>
      <c r="H41" s="189"/>
      <c r="I41" s="189"/>
      <c r="J41" s="189"/>
      <c r="K41" s="189"/>
      <c r="L41" s="189"/>
      <c r="M41" s="189"/>
      <c r="N41" s="189"/>
      <c r="O41" s="189"/>
      <c r="P41" s="189"/>
      <c r="Q41" s="189"/>
      <c r="R41" s="189"/>
      <c r="S41" s="189"/>
      <c r="T41" s="189"/>
      <c r="U41" s="194"/>
      <c r="V41" s="195"/>
      <c r="W41" s="195"/>
      <c r="X41" s="195"/>
      <c r="Y41" s="195"/>
      <c r="Z41" s="195"/>
      <c r="AA41" s="196" t="s">
        <v>79</v>
      </c>
      <c r="AB41" s="196"/>
      <c r="AC41" s="196"/>
      <c r="AD41" s="196"/>
      <c r="AE41" s="196"/>
      <c r="AF41" s="197">
        <f>SUM(AF38:AL40)</f>
        <v>0</v>
      </c>
      <c r="AG41" s="197"/>
      <c r="AH41" s="197"/>
      <c r="AI41" s="197"/>
      <c r="AJ41" s="197"/>
      <c r="AK41" s="197"/>
      <c r="AL41" s="197"/>
      <c r="AM41" s="198"/>
      <c r="AN41" s="199"/>
    </row>
    <row r="42" spans="1:40" ht="20.45" customHeight="1" thickBot="1" x14ac:dyDescent="0.2">
      <c r="A42" s="24"/>
      <c r="B42" s="24"/>
      <c r="C42" s="24"/>
      <c r="D42" s="24"/>
      <c r="E42" s="25"/>
      <c r="F42" s="25"/>
      <c r="G42" s="25"/>
      <c r="H42" s="25"/>
      <c r="I42" s="25"/>
      <c r="J42" s="25"/>
      <c r="K42" s="25"/>
      <c r="L42" s="25"/>
      <c r="M42" s="25"/>
      <c r="N42" s="25"/>
      <c r="O42" s="25"/>
      <c r="P42" s="25"/>
      <c r="Q42" s="25"/>
      <c r="R42" s="25"/>
      <c r="S42" s="25"/>
      <c r="T42" s="25"/>
      <c r="U42" s="26"/>
      <c r="V42" s="26"/>
      <c r="W42" s="27"/>
      <c r="X42" s="27"/>
      <c r="Y42" s="28"/>
      <c r="Z42" s="28"/>
      <c r="AA42" s="29"/>
      <c r="AB42" s="29"/>
      <c r="AC42" s="29"/>
      <c r="AD42" s="29"/>
      <c r="AE42" s="29"/>
      <c r="AF42" s="29"/>
      <c r="AG42" s="29"/>
      <c r="AH42" s="29"/>
      <c r="AI42" s="29"/>
      <c r="AJ42" s="29"/>
      <c r="AK42" s="29"/>
      <c r="AL42" s="29"/>
      <c r="AM42" s="30"/>
      <c r="AN42" s="30"/>
    </row>
    <row r="43" spans="1:40" ht="19.149999999999999" customHeight="1" thickBot="1" x14ac:dyDescent="0.2">
      <c r="AA43" s="44" t="s">
        <v>53</v>
      </c>
      <c r="AB43" s="45"/>
      <c r="AC43" s="45"/>
      <c r="AD43" s="52"/>
      <c r="AG43" s="44" t="s">
        <v>43</v>
      </c>
      <c r="AH43" s="45"/>
      <c r="AI43" s="45"/>
      <c r="AJ43" s="45"/>
      <c r="AK43" s="45"/>
      <c r="AL43" s="45"/>
      <c r="AM43" s="45"/>
      <c r="AN43" s="52"/>
    </row>
    <row r="44" spans="1:40" ht="19.149999999999999" customHeight="1" x14ac:dyDescent="0.15">
      <c r="AA44" s="34"/>
      <c r="AB44" s="35"/>
      <c r="AC44" s="35"/>
      <c r="AD44" s="40"/>
      <c r="AG44" s="34"/>
      <c r="AH44" s="35"/>
      <c r="AI44" s="35"/>
      <c r="AJ44" s="35"/>
      <c r="AK44" s="35"/>
      <c r="AL44" s="35"/>
      <c r="AM44" s="35"/>
      <c r="AN44" s="40"/>
    </row>
    <row r="45" spans="1:40" ht="19.149999999999999" customHeight="1" x14ac:dyDescent="0.15">
      <c r="AA45" s="36"/>
      <c r="AB45" s="37"/>
      <c r="AC45" s="37"/>
      <c r="AD45" s="41"/>
      <c r="AG45" s="36"/>
      <c r="AH45" s="37"/>
      <c r="AI45" s="37"/>
      <c r="AJ45" s="37"/>
      <c r="AK45" s="37"/>
      <c r="AL45" s="37"/>
      <c r="AM45" s="37"/>
      <c r="AN45" s="41"/>
    </row>
    <row r="46" spans="1:40" ht="19.149999999999999" customHeight="1" thickBot="1" x14ac:dyDescent="0.2">
      <c r="AA46" s="38"/>
      <c r="AB46" s="39"/>
      <c r="AC46" s="39"/>
      <c r="AD46" s="42"/>
      <c r="AG46" s="38"/>
      <c r="AH46" s="39"/>
      <c r="AI46" s="39"/>
      <c r="AJ46" s="39"/>
      <c r="AK46" s="39"/>
      <c r="AL46" s="39"/>
      <c r="AM46" s="39"/>
      <c r="AN46" s="42"/>
    </row>
    <row r="47" spans="1:40" ht="40.9" customHeight="1" x14ac:dyDescent="0.15">
      <c r="A47" s="118" t="s">
        <v>44</v>
      </c>
      <c r="B47" s="118"/>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N47" s="118"/>
    </row>
    <row r="48" spans="1:40" ht="19.149999999999999" customHeight="1" x14ac:dyDescent="0.15">
      <c r="X48" s="119" t="s">
        <v>1</v>
      </c>
      <c r="Y48" s="119"/>
      <c r="Z48" s="119"/>
      <c r="AA48" s="43"/>
      <c r="AB48" s="43"/>
      <c r="AC48" s="43" t="s">
        <v>2</v>
      </c>
      <c r="AD48" s="43"/>
      <c r="AE48" s="43"/>
      <c r="AF48" s="43"/>
      <c r="AG48" s="43" t="s">
        <v>3</v>
      </c>
      <c r="AH48" s="43"/>
      <c r="AI48" s="43">
        <v>20</v>
      </c>
      <c r="AJ48" s="43"/>
      <c r="AK48" s="120" t="s">
        <v>4</v>
      </c>
      <c r="AL48" s="120"/>
      <c r="AM48" s="120"/>
      <c r="AN48" s="120"/>
    </row>
    <row r="49" spans="1:40" ht="24.6" customHeight="1" thickBot="1" x14ac:dyDescent="0.2">
      <c r="A49" s="122" t="s">
        <v>5</v>
      </c>
      <c r="B49" s="122"/>
      <c r="C49" s="122"/>
      <c r="D49" s="122"/>
      <c r="E49" s="122"/>
      <c r="F49" s="122"/>
      <c r="G49" s="122"/>
      <c r="H49" s="122"/>
      <c r="I49" s="122"/>
      <c r="J49" s="122"/>
      <c r="K49" s="122"/>
      <c r="L49" s="122"/>
      <c r="M49" s="122"/>
      <c r="N49" s="122"/>
      <c r="O49" s="122"/>
      <c r="P49" s="122"/>
      <c r="Q49" s="17"/>
      <c r="AJ49" s="184" t="s">
        <v>6</v>
      </c>
      <c r="AK49" s="184"/>
      <c r="AL49" s="185">
        <v>2</v>
      </c>
      <c r="AM49" s="185"/>
      <c r="AN49" s="185"/>
    </row>
    <row r="50" spans="1:40" ht="19.149999999999999" customHeight="1" thickTop="1" thickBot="1" x14ac:dyDescent="0.2">
      <c r="T50" s="123" t="s">
        <v>7</v>
      </c>
      <c r="U50" s="123"/>
      <c r="V50" s="123"/>
      <c r="W50" s="123"/>
      <c r="X50" s="123"/>
      <c r="Y50" s="123"/>
      <c r="Z50" s="124"/>
      <c r="AA50" s="4"/>
      <c r="AB50" s="5"/>
      <c r="AC50" s="5"/>
      <c r="AD50" s="5"/>
      <c r="AE50" s="5"/>
      <c r="AF50" s="6"/>
      <c r="AG50" s="7"/>
      <c r="AH50" s="7"/>
      <c r="AI50" s="7"/>
      <c r="AJ50" s="7"/>
      <c r="AK50" s="7"/>
      <c r="AL50" s="7"/>
      <c r="AM50" s="7"/>
      <c r="AN50" s="7"/>
    </row>
    <row r="51" spans="1:40" ht="21.6" customHeight="1" thickBot="1" x14ac:dyDescent="0.2">
      <c r="A51" s="181" t="s">
        <v>27</v>
      </c>
      <c r="B51" s="76"/>
      <c r="C51" s="76"/>
      <c r="D51" s="76"/>
      <c r="E51" s="182"/>
      <c r="F51" s="18"/>
      <c r="G51" s="19"/>
      <c r="H51" s="19"/>
      <c r="I51" s="19"/>
      <c r="J51" s="19"/>
      <c r="K51" s="20"/>
      <c r="T51" s="123" t="s">
        <v>9</v>
      </c>
      <c r="U51" s="123"/>
      <c r="V51" s="123"/>
      <c r="W51" s="123"/>
      <c r="X51" s="123"/>
      <c r="Y51" s="123"/>
      <c r="Z51" s="123"/>
      <c r="AA51" s="74"/>
      <c r="AB51" s="74"/>
      <c r="AC51" s="74"/>
      <c r="AD51" s="74"/>
      <c r="AE51" s="74"/>
      <c r="AF51" s="74"/>
      <c r="AG51" s="74"/>
      <c r="AH51" s="74"/>
      <c r="AI51" s="74"/>
      <c r="AJ51" s="74"/>
      <c r="AK51" s="74"/>
      <c r="AL51" s="74"/>
      <c r="AM51" s="74"/>
      <c r="AN51" s="74"/>
    </row>
    <row r="52" spans="1:40" ht="21.6" customHeight="1" x14ac:dyDescent="0.15">
      <c r="A52" s="181" t="s">
        <v>45</v>
      </c>
      <c r="B52" s="76"/>
      <c r="C52" s="76"/>
      <c r="D52" s="76"/>
      <c r="E52" s="76"/>
      <c r="F52" s="181"/>
      <c r="G52" s="76"/>
      <c r="H52" s="76"/>
      <c r="I52" s="76"/>
      <c r="J52" s="76"/>
      <c r="K52" s="76"/>
      <c r="L52" s="76"/>
      <c r="M52" s="76"/>
      <c r="N52" s="76"/>
      <c r="O52" s="76"/>
      <c r="P52" s="76"/>
      <c r="Q52" s="76"/>
      <c r="R52" s="182"/>
      <c r="T52" s="123" t="s">
        <v>10</v>
      </c>
      <c r="U52" s="123"/>
      <c r="V52" s="123"/>
      <c r="W52" s="123"/>
      <c r="X52" s="123"/>
      <c r="Y52" s="123"/>
      <c r="Z52" s="123"/>
      <c r="AA52" s="74"/>
      <c r="AB52" s="74"/>
      <c r="AC52" s="74"/>
      <c r="AD52" s="74"/>
      <c r="AE52" s="74"/>
      <c r="AF52" s="74"/>
      <c r="AG52" s="74"/>
      <c r="AH52" s="74"/>
      <c r="AI52" s="74"/>
      <c r="AJ52" s="74"/>
      <c r="AK52" s="74"/>
      <c r="AL52" s="74"/>
      <c r="AM52" s="74"/>
      <c r="AN52" s="74"/>
    </row>
    <row r="53" spans="1:40" ht="21.6" customHeight="1" thickBot="1" x14ac:dyDescent="0.2">
      <c r="A53" s="81"/>
      <c r="B53" s="82"/>
      <c r="C53" s="82"/>
      <c r="D53" s="82"/>
      <c r="E53" s="82"/>
      <c r="F53" s="81"/>
      <c r="G53" s="82"/>
      <c r="H53" s="82"/>
      <c r="I53" s="82"/>
      <c r="J53" s="82"/>
      <c r="K53" s="82"/>
      <c r="L53" s="82"/>
      <c r="M53" s="82"/>
      <c r="N53" s="82"/>
      <c r="O53" s="82"/>
      <c r="P53" s="82"/>
      <c r="Q53" s="82"/>
      <c r="R53" s="183"/>
      <c r="T53" s="123" t="s">
        <v>11</v>
      </c>
      <c r="U53" s="123"/>
      <c r="V53" s="123"/>
      <c r="W53" s="123"/>
      <c r="X53" s="123"/>
      <c r="Y53" s="123"/>
      <c r="Z53" s="123"/>
      <c r="AA53" s="74"/>
      <c r="AB53" s="74"/>
      <c r="AC53" s="74"/>
      <c r="AD53" s="74"/>
      <c r="AE53" s="74"/>
      <c r="AF53" s="74"/>
      <c r="AG53" s="74"/>
      <c r="AH53" s="74"/>
      <c r="AI53" s="74"/>
      <c r="AJ53" s="74"/>
      <c r="AK53" s="74"/>
      <c r="AL53" s="74"/>
      <c r="AM53" s="74" t="s">
        <v>12</v>
      </c>
      <c r="AN53" s="74"/>
    </row>
    <row r="54" spans="1:40" ht="15" customHeight="1" x14ac:dyDescent="0.15">
      <c r="F54" s="33"/>
      <c r="G54" s="33"/>
      <c r="H54" s="33"/>
      <c r="I54" s="33"/>
      <c r="J54" s="33"/>
      <c r="K54" s="33"/>
      <c r="L54" s="33"/>
      <c r="M54" s="33"/>
      <c r="N54" s="33"/>
      <c r="O54" s="33"/>
      <c r="P54" s="33"/>
      <c r="Q54" s="21"/>
    </row>
    <row r="55" spans="1:40" ht="21.6" customHeight="1" x14ac:dyDescent="0.15">
      <c r="F55" s="33"/>
      <c r="G55" s="33"/>
      <c r="H55" s="33"/>
      <c r="I55" s="33"/>
      <c r="J55" s="33"/>
      <c r="K55" s="33"/>
      <c r="L55" s="33"/>
      <c r="M55" s="33"/>
      <c r="N55" s="33"/>
      <c r="O55" s="33"/>
      <c r="P55" s="33"/>
      <c r="Q55" s="21"/>
      <c r="T55" s="94" t="s">
        <v>16</v>
      </c>
      <c r="U55" s="95"/>
      <c r="V55" s="95"/>
      <c r="W55" s="95"/>
      <c r="X55" s="95"/>
      <c r="Y55" s="95"/>
      <c r="Z55" s="96"/>
      <c r="AA55" s="9" t="s">
        <v>17</v>
      </c>
      <c r="AB55" s="186"/>
      <c r="AC55" s="186"/>
      <c r="AD55" s="186"/>
      <c r="AE55" s="186"/>
      <c r="AF55" s="186"/>
      <c r="AG55" s="186"/>
      <c r="AH55" s="186"/>
      <c r="AI55" s="186"/>
      <c r="AJ55" s="186"/>
      <c r="AK55" s="186"/>
      <c r="AL55" s="186"/>
      <c r="AM55" s="186"/>
      <c r="AN55" s="187"/>
    </row>
    <row r="56" spans="1:40" ht="15" customHeight="1" thickBot="1" x14ac:dyDescent="0.2">
      <c r="A56" s="2"/>
      <c r="B56" s="2"/>
      <c r="C56" s="2"/>
      <c r="D56" s="2"/>
      <c r="E56" s="2"/>
      <c r="F56" s="13"/>
      <c r="G56" s="2"/>
      <c r="H56" s="2"/>
      <c r="I56" s="2"/>
      <c r="J56" s="2"/>
      <c r="K56" s="2"/>
      <c r="L56" s="2"/>
      <c r="M56" s="2"/>
      <c r="N56" s="2"/>
      <c r="O56" s="2"/>
      <c r="P56" s="2"/>
      <c r="Q56" s="2"/>
      <c r="T56" s="3"/>
      <c r="U56" s="3"/>
      <c r="V56" s="3"/>
      <c r="W56" s="3"/>
      <c r="X56" s="3"/>
      <c r="Y56" s="3"/>
      <c r="Z56" s="3"/>
      <c r="AA56" s="8"/>
      <c r="AB56" s="8"/>
      <c r="AC56" s="8"/>
      <c r="AD56" s="8"/>
      <c r="AE56" s="7"/>
      <c r="AF56" s="7"/>
      <c r="AG56" s="7"/>
      <c r="AH56" s="7"/>
      <c r="AI56" s="7"/>
      <c r="AJ56" s="7"/>
      <c r="AK56" s="7"/>
      <c r="AL56" s="7"/>
      <c r="AM56" s="7"/>
      <c r="AN56" s="7"/>
    </row>
    <row r="57" spans="1:40" ht="20.45" customHeight="1" x14ac:dyDescent="0.15">
      <c r="A57" s="169" t="s">
        <v>47</v>
      </c>
      <c r="B57" s="170"/>
      <c r="C57" s="170"/>
      <c r="D57" s="171"/>
      <c r="E57" s="144" t="s">
        <v>48</v>
      </c>
      <c r="F57" s="144"/>
      <c r="G57" s="144"/>
      <c r="H57" s="144"/>
      <c r="I57" s="144"/>
      <c r="J57" s="144"/>
      <c r="K57" s="144"/>
      <c r="L57" s="144"/>
      <c r="M57" s="144"/>
      <c r="N57" s="144"/>
      <c r="O57" s="144"/>
      <c r="P57" s="144"/>
      <c r="Q57" s="144"/>
      <c r="R57" s="144"/>
      <c r="S57" s="144"/>
      <c r="T57" s="144"/>
      <c r="U57" s="144" t="s">
        <v>49</v>
      </c>
      <c r="V57" s="144"/>
      <c r="W57" s="144"/>
      <c r="X57" s="144"/>
      <c r="Y57" s="172" t="s">
        <v>50</v>
      </c>
      <c r="Z57" s="172"/>
      <c r="AA57" s="144" t="s">
        <v>51</v>
      </c>
      <c r="AB57" s="144"/>
      <c r="AC57" s="144"/>
      <c r="AD57" s="144"/>
      <c r="AE57" s="144"/>
      <c r="AF57" s="144" t="s">
        <v>52</v>
      </c>
      <c r="AG57" s="144"/>
      <c r="AH57" s="144"/>
      <c r="AI57" s="144"/>
      <c r="AJ57" s="144"/>
      <c r="AK57" s="144"/>
      <c r="AL57" s="144"/>
      <c r="AM57" s="144" t="s">
        <v>31</v>
      </c>
      <c r="AN57" s="145"/>
    </row>
    <row r="58" spans="1:40" ht="20.45" customHeight="1" x14ac:dyDescent="0.15">
      <c r="A58" s="129"/>
      <c r="B58" s="130"/>
      <c r="C58" s="130"/>
      <c r="D58" s="131"/>
      <c r="E58" s="132"/>
      <c r="F58" s="132"/>
      <c r="G58" s="132"/>
      <c r="H58" s="132"/>
      <c r="I58" s="132"/>
      <c r="J58" s="132"/>
      <c r="K58" s="132"/>
      <c r="L58" s="132"/>
      <c r="M58" s="132"/>
      <c r="N58" s="132"/>
      <c r="O58" s="132"/>
      <c r="P58" s="132"/>
      <c r="Q58" s="132"/>
      <c r="R58" s="132"/>
      <c r="S58" s="132"/>
      <c r="T58" s="132"/>
      <c r="U58" s="133"/>
      <c r="V58" s="133"/>
      <c r="W58" s="133"/>
      <c r="X58" s="133"/>
      <c r="Y58" s="134"/>
      <c r="Z58" s="134"/>
      <c r="AA58" s="135"/>
      <c r="AB58" s="135"/>
      <c r="AC58" s="135"/>
      <c r="AD58" s="135"/>
      <c r="AE58" s="135"/>
      <c r="AF58" s="135" t="str">
        <f>IF(E58="","",ROUND(AA58*U58,0))</f>
        <v/>
      </c>
      <c r="AG58" s="135"/>
      <c r="AH58" s="135"/>
      <c r="AI58" s="135"/>
      <c r="AJ58" s="135"/>
      <c r="AK58" s="135"/>
      <c r="AL58" s="135"/>
      <c r="AM58" s="136"/>
      <c r="AN58" s="137"/>
    </row>
    <row r="59" spans="1:40" ht="20.45" customHeight="1" x14ac:dyDescent="0.15">
      <c r="A59" s="129"/>
      <c r="B59" s="130"/>
      <c r="C59" s="130"/>
      <c r="D59" s="131"/>
      <c r="E59" s="132"/>
      <c r="F59" s="132"/>
      <c r="G59" s="132"/>
      <c r="H59" s="132"/>
      <c r="I59" s="132"/>
      <c r="J59" s="132"/>
      <c r="K59" s="132"/>
      <c r="L59" s="132"/>
      <c r="M59" s="132"/>
      <c r="N59" s="132"/>
      <c r="O59" s="132"/>
      <c r="P59" s="132"/>
      <c r="Q59" s="132"/>
      <c r="R59" s="132"/>
      <c r="S59" s="132"/>
      <c r="T59" s="132"/>
      <c r="U59" s="133"/>
      <c r="V59" s="133"/>
      <c r="W59" s="133"/>
      <c r="X59" s="133"/>
      <c r="Y59" s="134"/>
      <c r="Z59" s="134"/>
      <c r="AA59" s="135"/>
      <c r="AB59" s="135"/>
      <c r="AC59" s="135"/>
      <c r="AD59" s="135"/>
      <c r="AE59" s="135"/>
      <c r="AF59" s="135" t="str">
        <f t="shared" ref="AF59:AF83" si="2">IF(E59="","",ROUND(AA59*U59,0))</f>
        <v/>
      </c>
      <c r="AG59" s="135"/>
      <c r="AH59" s="135"/>
      <c r="AI59" s="135"/>
      <c r="AJ59" s="135"/>
      <c r="AK59" s="135"/>
      <c r="AL59" s="135"/>
      <c r="AM59" s="136"/>
      <c r="AN59" s="137"/>
    </row>
    <row r="60" spans="1:40" ht="20.45" customHeight="1" x14ac:dyDescent="0.15">
      <c r="A60" s="129"/>
      <c r="B60" s="130"/>
      <c r="C60" s="130"/>
      <c r="D60" s="131"/>
      <c r="E60" s="132"/>
      <c r="F60" s="132"/>
      <c r="G60" s="132"/>
      <c r="H60" s="132"/>
      <c r="I60" s="132"/>
      <c r="J60" s="132"/>
      <c r="K60" s="132"/>
      <c r="L60" s="132"/>
      <c r="M60" s="132"/>
      <c r="N60" s="132"/>
      <c r="O60" s="132"/>
      <c r="P60" s="132"/>
      <c r="Q60" s="132"/>
      <c r="R60" s="132"/>
      <c r="S60" s="132"/>
      <c r="T60" s="132"/>
      <c r="U60" s="133"/>
      <c r="V60" s="133"/>
      <c r="W60" s="133"/>
      <c r="X60" s="133"/>
      <c r="Y60" s="134"/>
      <c r="Z60" s="134"/>
      <c r="AA60" s="135"/>
      <c r="AB60" s="135"/>
      <c r="AC60" s="135"/>
      <c r="AD60" s="135"/>
      <c r="AE60" s="135"/>
      <c r="AF60" s="135" t="str">
        <f t="shared" si="2"/>
        <v/>
      </c>
      <c r="AG60" s="135"/>
      <c r="AH60" s="135"/>
      <c r="AI60" s="135"/>
      <c r="AJ60" s="135"/>
      <c r="AK60" s="135"/>
      <c r="AL60" s="135"/>
      <c r="AM60" s="136"/>
      <c r="AN60" s="137"/>
    </row>
    <row r="61" spans="1:40" ht="20.45" customHeight="1" x14ac:dyDescent="0.15">
      <c r="A61" s="129"/>
      <c r="B61" s="130"/>
      <c r="C61" s="130"/>
      <c r="D61" s="131"/>
      <c r="E61" s="132"/>
      <c r="F61" s="132"/>
      <c r="G61" s="132"/>
      <c r="H61" s="132"/>
      <c r="I61" s="132"/>
      <c r="J61" s="132"/>
      <c r="K61" s="132"/>
      <c r="L61" s="132"/>
      <c r="M61" s="132"/>
      <c r="N61" s="132"/>
      <c r="O61" s="132"/>
      <c r="P61" s="132"/>
      <c r="Q61" s="132"/>
      <c r="R61" s="132"/>
      <c r="S61" s="132"/>
      <c r="T61" s="132"/>
      <c r="U61" s="133"/>
      <c r="V61" s="133"/>
      <c r="W61" s="133"/>
      <c r="X61" s="133"/>
      <c r="Y61" s="134"/>
      <c r="Z61" s="134"/>
      <c r="AA61" s="135"/>
      <c r="AB61" s="135"/>
      <c r="AC61" s="135"/>
      <c r="AD61" s="135"/>
      <c r="AE61" s="135"/>
      <c r="AF61" s="135" t="str">
        <f t="shared" si="2"/>
        <v/>
      </c>
      <c r="AG61" s="135"/>
      <c r="AH61" s="135"/>
      <c r="AI61" s="135"/>
      <c r="AJ61" s="135"/>
      <c r="AK61" s="135"/>
      <c r="AL61" s="135"/>
      <c r="AM61" s="136"/>
      <c r="AN61" s="137"/>
    </row>
    <row r="62" spans="1:40" ht="20.45" customHeight="1" x14ac:dyDescent="0.15">
      <c r="A62" s="129"/>
      <c r="B62" s="130"/>
      <c r="C62" s="130"/>
      <c r="D62" s="131"/>
      <c r="E62" s="132"/>
      <c r="F62" s="132"/>
      <c r="G62" s="132"/>
      <c r="H62" s="132"/>
      <c r="I62" s="132"/>
      <c r="J62" s="132"/>
      <c r="K62" s="132"/>
      <c r="L62" s="132"/>
      <c r="M62" s="132"/>
      <c r="N62" s="132"/>
      <c r="O62" s="132"/>
      <c r="P62" s="132"/>
      <c r="Q62" s="132"/>
      <c r="R62" s="132"/>
      <c r="S62" s="132"/>
      <c r="T62" s="132"/>
      <c r="U62" s="133"/>
      <c r="V62" s="133"/>
      <c r="W62" s="133"/>
      <c r="X62" s="133"/>
      <c r="Y62" s="134"/>
      <c r="Z62" s="134"/>
      <c r="AA62" s="135"/>
      <c r="AB62" s="135"/>
      <c r="AC62" s="135"/>
      <c r="AD62" s="135"/>
      <c r="AE62" s="135"/>
      <c r="AF62" s="135" t="str">
        <f t="shared" si="2"/>
        <v/>
      </c>
      <c r="AG62" s="135"/>
      <c r="AH62" s="135"/>
      <c r="AI62" s="135"/>
      <c r="AJ62" s="135"/>
      <c r="AK62" s="135"/>
      <c r="AL62" s="135"/>
      <c r="AM62" s="136"/>
      <c r="AN62" s="137"/>
    </row>
    <row r="63" spans="1:40" ht="20.45" customHeight="1" x14ac:dyDescent="0.15">
      <c r="A63" s="129"/>
      <c r="B63" s="130"/>
      <c r="C63" s="130"/>
      <c r="D63" s="131"/>
      <c r="E63" s="132"/>
      <c r="F63" s="132"/>
      <c r="G63" s="132"/>
      <c r="H63" s="132"/>
      <c r="I63" s="132"/>
      <c r="J63" s="132"/>
      <c r="K63" s="132"/>
      <c r="L63" s="132"/>
      <c r="M63" s="132"/>
      <c r="N63" s="132"/>
      <c r="O63" s="132"/>
      <c r="P63" s="132"/>
      <c r="Q63" s="132"/>
      <c r="R63" s="132"/>
      <c r="S63" s="132"/>
      <c r="T63" s="132"/>
      <c r="U63" s="133"/>
      <c r="V63" s="133"/>
      <c r="W63" s="133"/>
      <c r="X63" s="133"/>
      <c r="Y63" s="134"/>
      <c r="Z63" s="134"/>
      <c r="AA63" s="135"/>
      <c r="AB63" s="135"/>
      <c r="AC63" s="135"/>
      <c r="AD63" s="135"/>
      <c r="AE63" s="135"/>
      <c r="AF63" s="135" t="str">
        <f t="shared" si="2"/>
        <v/>
      </c>
      <c r="AG63" s="135"/>
      <c r="AH63" s="135"/>
      <c r="AI63" s="135"/>
      <c r="AJ63" s="135"/>
      <c r="AK63" s="135"/>
      <c r="AL63" s="135"/>
      <c r="AM63" s="136"/>
      <c r="AN63" s="137"/>
    </row>
    <row r="64" spans="1:40" ht="20.45" customHeight="1" x14ac:dyDescent="0.15">
      <c r="A64" s="129"/>
      <c r="B64" s="130"/>
      <c r="C64" s="130"/>
      <c r="D64" s="131"/>
      <c r="E64" s="132"/>
      <c r="F64" s="132"/>
      <c r="G64" s="132"/>
      <c r="H64" s="132"/>
      <c r="I64" s="132"/>
      <c r="J64" s="132"/>
      <c r="K64" s="132"/>
      <c r="L64" s="132"/>
      <c r="M64" s="132"/>
      <c r="N64" s="132"/>
      <c r="O64" s="132"/>
      <c r="P64" s="132"/>
      <c r="Q64" s="132"/>
      <c r="R64" s="132"/>
      <c r="S64" s="132"/>
      <c r="T64" s="132"/>
      <c r="U64" s="133"/>
      <c r="V64" s="133"/>
      <c r="W64" s="133"/>
      <c r="X64" s="133"/>
      <c r="Y64" s="134"/>
      <c r="Z64" s="134"/>
      <c r="AA64" s="135"/>
      <c r="AB64" s="135"/>
      <c r="AC64" s="135"/>
      <c r="AD64" s="135"/>
      <c r="AE64" s="135"/>
      <c r="AF64" s="135" t="str">
        <f t="shared" si="2"/>
        <v/>
      </c>
      <c r="AG64" s="135"/>
      <c r="AH64" s="135"/>
      <c r="AI64" s="135"/>
      <c r="AJ64" s="135"/>
      <c r="AK64" s="135"/>
      <c r="AL64" s="135"/>
      <c r="AM64" s="136"/>
      <c r="AN64" s="137"/>
    </row>
    <row r="65" spans="1:40" ht="20.45" customHeight="1" x14ac:dyDescent="0.15">
      <c r="A65" s="129"/>
      <c r="B65" s="130"/>
      <c r="C65" s="130"/>
      <c r="D65" s="131"/>
      <c r="E65" s="132"/>
      <c r="F65" s="132"/>
      <c r="G65" s="132"/>
      <c r="H65" s="132"/>
      <c r="I65" s="132"/>
      <c r="J65" s="132"/>
      <c r="K65" s="132"/>
      <c r="L65" s="132"/>
      <c r="M65" s="132"/>
      <c r="N65" s="132"/>
      <c r="O65" s="132"/>
      <c r="P65" s="132"/>
      <c r="Q65" s="132"/>
      <c r="R65" s="132"/>
      <c r="S65" s="132"/>
      <c r="T65" s="132"/>
      <c r="U65" s="133"/>
      <c r="V65" s="133"/>
      <c r="W65" s="133"/>
      <c r="X65" s="133"/>
      <c r="Y65" s="134"/>
      <c r="Z65" s="134"/>
      <c r="AA65" s="135"/>
      <c r="AB65" s="135"/>
      <c r="AC65" s="135"/>
      <c r="AD65" s="135"/>
      <c r="AE65" s="135"/>
      <c r="AF65" s="135" t="str">
        <f t="shared" si="2"/>
        <v/>
      </c>
      <c r="AG65" s="135"/>
      <c r="AH65" s="135"/>
      <c r="AI65" s="135"/>
      <c r="AJ65" s="135"/>
      <c r="AK65" s="135"/>
      <c r="AL65" s="135"/>
      <c r="AM65" s="136"/>
      <c r="AN65" s="137"/>
    </row>
    <row r="66" spans="1:40" ht="20.45" customHeight="1" x14ac:dyDescent="0.15">
      <c r="A66" s="129"/>
      <c r="B66" s="130"/>
      <c r="C66" s="130"/>
      <c r="D66" s="131"/>
      <c r="E66" s="132"/>
      <c r="F66" s="132"/>
      <c r="G66" s="132"/>
      <c r="H66" s="132"/>
      <c r="I66" s="132"/>
      <c r="J66" s="132"/>
      <c r="K66" s="132"/>
      <c r="L66" s="132"/>
      <c r="M66" s="132"/>
      <c r="N66" s="132"/>
      <c r="O66" s="132"/>
      <c r="P66" s="132"/>
      <c r="Q66" s="132"/>
      <c r="R66" s="132"/>
      <c r="S66" s="132"/>
      <c r="T66" s="132"/>
      <c r="U66" s="133"/>
      <c r="V66" s="133"/>
      <c r="W66" s="133"/>
      <c r="X66" s="133"/>
      <c r="Y66" s="134"/>
      <c r="Z66" s="134"/>
      <c r="AA66" s="135"/>
      <c r="AB66" s="135"/>
      <c r="AC66" s="135"/>
      <c r="AD66" s="135"/>
      <c r="AE66" s="135"/>
      <c r="AF66" s="135" t="str">
        <f t="shared" si="2"/>
        <v/>
      </c>
      <c r="AG66" s="135"/>
      <c r="AH66" s="135"/>
      <c r="AI66" s="135"/>
      <c r="AJ66" s="135"/>
      <c r="AK66" s="135"/>
      <c r="AL66" s="135"/>
      <c r="AM66" s="136"/>
      <c r="AN66" s="137"/>
    </row>
    <row r="67" spans="1:40" ht="20.45" customHeight="1" x14ac:dyDescent="0.15">
      <c r="A67" s="129"/>
      <c r="B67" s="130"/>
      <c r="C67" s="130"/>
      <c r="D67" s="131"/>
      <c r="E67" s="132"/>
      <c r="F67" s="132"/>
      <c r="G67" s="132"/>
      <c r="H67" s="132"/>
      <c r="I67" s="132"/>
      <c r="J67" s="132"/>
      <c r="K67" s="132"/>
      <c r="L67" s="132"/>
      <c r="M67" s="132"/>
      <c r="N67" s="132"/>
      <c r="O67" s="132"/>
      <c r="P67" s="132"/>
      <c r="Q67" s="132"/>
      <c r="R67" s="132"/>
      <c r="S67" s="132"/>
      <c r="T67" s="132"/>
      <c r="U67" s="133"/>
      <c r="V67" s="133"/>
      <c r="W67" s="133"/>
      <c r="X67" s="133"/>
      <c r="Y67" s="134"/>
      <c r="Z67" s="134"/>
      <c r="AA67" s="135"/>
      <c r="AB67" s="135"/>
      <c r="AC67" s="135"/>
      <c r="AD67" s="135"/>
      <c r="AE67" s="135"/>
      <c r="AF67" s="135" t="str">
        <f t="shared" si="2"/>
        <v/>
      </c>
      <c r="AG67" s="135"/>
      <c r="AH67" s="135"/>
      <c r="AI67" s="135"/>
      <c r="AJ67" s="135"/>
      <c r="AK67" s="135"/>
      <c r="AL67" s="135"/>
      <c r="AM67" s="136"/>
      <c r="AN67" s="137"/>
    </row>
    <row r="68" spans="1:40" ht="20.45" customHeight="1" x14ac:dyDescent="0.15">
      <c r="A68" s="129"/>
      <c r="B68" s="130"/>
      <c r="C68" s="130"/>
      <c r="D68" s="131"/>
      <c r="E68" s="132"/>
      <c r="F68" s="132"/>
      <c r="G68" s="132"/>
      <c r="H68" s="132"/>
      <c r="I68" s="132"/>
      <c r="J68" s="132"/>
      <c r="K68" s="132"/>
      <c r="L68" s="132"/>
      <c r="M68" s="132"/>
      <c r="N68" s="132"/>
      <c r="O68" s="132"/>
      <c r="P68" s="132"/>
      <c r="Q68" s="132"/>
      <c r="R68" s="132"/>
      <c r="S68" s="132"/>
      <c r="T68" s="132"/>
      <c r="U68" s="133"/>
      <c r="V68" s="133"/>
      <c r="W68" s="133"/>
      <c r="X68" s="133"/>
      <c r="Y68" s="134"/>
      <c r="Z68" s="134"/>
      <c r="AA68" s="135"/>
      <c r="AB68" s="135"/>
      <c r="AC68" s="135"/>
      <c r="AD68" s="135"/>
      <c r="AE68" s="135"/>
      <c r="AF68" s="135" t="str">
        <f t="shared" si="2"/>
        <v/>
      </c>
      <c r="AG68" s="135"/>
      <c r="AH68" s="135"/>
      <c r="AI68" s="135"/>
      <c r="AJ68" s="135"/>
      <c r="AK68" s="135"/>
      <c r="AL68" s="135"/>
      <c r="AM68" s="136"/>
      <c r="AN68" s="137"/>
    </row>
    <row r="69" spans="1:40" ht="20.45" customHeight="1" x14ac:dyDescent="0.15">
      <c r="A69" s="129"/>
      <c r="B69" s="130"/>
      <c r="C69" s="130"/>
      <c r="D69" s="131"/>
      <c r="E69" s="132"/>
      <c r="F69" s="132"/>
      <c r="G69" s="132"/>
      <c r="H69" s="132"/>
      <c r="I69" s="132"/>
      <c r="J69" s="132"/>
      <c r="K69" s="132"/>
      <c r="L69" s="132"/>
      <c r="M69" s="132"/>
      <c r="N69" s="132"/>
      <c r="O69" s="132"/>
      <c r="P69" s="132"/>
      <c r="Q69" s="132"/>
      <c r="R69" s="132"/>
      <c r="S69" s="132"/>
      <c r="T69" s="132"/>
      <c r="U69" s="133"/>
      <c r="V69" s="133"/>
      <c r="W69" s="133"/>
      <c r="X69" s="133"/>
      <c r="Y69" s="134"/>
      <c r="Z69" s="134"/>
      <c r="AA69" s="135"/>
      <c r="AB69" s="135"/>
      <c r="AC69" s="135"/>
      <c r="AD69" s="135"/>
      <c r="AE69" s="135"/>
      <c r="AF69" s="135" t="str">
        <f t="shared" si="2"/>
        <v/>
      </c>
      <c r="AG69" s="135"/>
      <c r="AH69" s="135"/>
      <c r="AI69" s="135"/>
      <c r="AJ69" s="135"/>
      <c r="AK69" s="135"/>
      <c r="AL69" s="135"/>
      <c r="AM69" s="136"/>
      <c r="AN69" s="137"/>
    </row>
    <row r="70" spans="1:40" ht="20.45" customHeight="1" x14ac:dyDescent="0.15">
      <c r="A70" s="129"/>
      <c r="B70" s="130"/>
      <c r="C70" s="130"/>
      <c r="D70" s="131"/>
      <c r="E70" s="132"/>
      <c r="F70" s="132"/>
      <c r="G70" s="132"/>
      <c r="H70" s="132"/>
      <c r="I70" s="132"/>
      <c r="J70" s="132"/>
      <c r="K70" s="132"/>
      <c r="L70" s="132"/>
      <c r="M70" s="132"/>
      <c r="N70" s="132"/>
      <c r="O70" s="132"/>
      <c r="P70" s="132"/>
      <c r="Q70" s="132"/>
      <c r="R70" s="132"/>
      <c r="S70" s="132"/>
      <c r="T70" s="132"/>
      <c r="U70" s="133"/>
      <c r="V70" s="133"/>
      <c r="W70" s="133"/>
      <c r="X70" s="133"/>
      <c r="Y70" s="134"/>
      <c r="Z70" s="134"/>
      <c r="AA70" s="135"/>
      <c r="AB70" s="135"/>
      <c r="AC70" s="135"/>
      <c r="AD70" s="135"/>
      <c r="AE70" s="135"/>
      <c r="AF70" s="135" t="str">
        <f t="shared" si="2"/>
        <v/>
      </c>
      <c r="AG70" s="135"/>
      <c r="AH70" s="135"/>
      <c r="AI70" s="135"/>
      <c r="AJ70" s="135"/>
      <c r="AK70" s="135"/>
      <c r="AL70" s="135"/>
      <c r="AM70" s="136"/>
      <c r="AN70" s="137"/>
    </row>
    <row r="71" spans="1:40" ht="20.45" customHeight="1" x14ac:dyDescent="0.15">
      <c r="A71" s="129"/>
      <c r="B71" s="130"/>
      <c r="C71" s="130"/>
      <c r="D71" s="131"/>
      <c r="E71" s="132"/>
      <c r="F71" s="132"/>
      <c r="G71" s="132"/>
      <c r="H71" s="132"/>
      <c r="I71" s="132"/>
      <c r="J71" s="132"/>
      <c r="K71" s="132"/>
      <c r="L71" s="132"/>
      <c r="M71" s="132"/>
      <c r="N71" s="132"/>
      <c r="O71" s="132"/>
      <c r="P71" s="132"/>
      <c r="Q71" s="132"/>
      <c r="R71" s="132"/>
      <c r="S71" s="132"/>
      <c r="T71" s="132"/>
      <c r="U71" s="133"/>
      <c r="V71" s="133"/>
      <c r="W71" s="133"/>
      <c r="X71" s="133"/>
      <c r="Y71" s="134"/>
      <c r="Z71" s="134"/>
      <c r="AA71" s="135"/>
      <c r="AB71" s="135"/>
      <c r="AC71" s="135"/>
      <c r="AD71" s="135"/>
      <c r="AE71" s="135"/>
      <c r="AF71" s="135" t="str">
        <f t="shared" ref="AF71:AF75" si="3">IF(E71="","",ROUND(AA71*U71,0))</f>
        <v/>
      </c>
      <c r="AG71" s="135"/>
      <c r="AH71" s="135"/>
      <c r="AI71" s="135"/>
      <c r="AJ71" s="135"/>
      <c r="AK71" s="135"/>
      <c r="AL71" s="135"/>
      <c r="AM71" s="136"/>
      <c r="AN71" s="137"/>
    </row>
    <row r="72" spans="1:40" ht="20.45" customHeight="1" x14ac:dyDescent="0.15">
      <c r="A72" s="129"/>
      <c r="B72" s="130"/>
      <c r="C72" s="130"/>
      <c r="D72" s="131"/>
      <c r="E72" s="132"/>
      <c r="F72" s="132"/>
      <c r="G72" s="132"/>
      <c r="H72" s="132"/>
      <c r="I72" s="132"/>
      <c r="J72" s="132"/>
      <c r="K72" s="132"/>
      <c r="L72" s="132"/>
      <c r="M72" s="132"/>
      <c r="N72" s="132"/>
      <c r="O72" s="132"/>
      <c r="P72" s="132"/>
      <c r="Q72" s="132"/>
      <c r="R72" s="132"/>
      <c r="S72" s="132"/>
      <c r="T72" s="132"/>
      <c r="U72" s="133"/>
      <c r="V72" s="133"/>
      <c r="W72" s="133"/>
      <c r="X72" s="133"/>
      <c r="Y72" s="134"/>
      <c r="Z72" s="134"/>
      <c r="AA72" s="135"/>
      <c r="AB72" s="135"/>
      <c r="AC72" s="135"/>
      <c r="AD72" s="135"/>
      <c r="AE72" s="135"/>
      <c r="AF72" s="135" t="str">
        <f t="shared" si="3"/>
        <v/>
      </c>
      <c r="AG72" s="135"/>
      <c r="AH72" s="135"/>
      <c r="AI72" s="135"/>
      <c r="AJ72" s="135"/>
      <c r="AK72" s="135"/>
      <c r="AL72" s="135"/>
      <c r="AM72" s="136"/>
      <c r="AN72" s="137"/>
    </row>
    <row r="73" spans="1:40" ht="20.45" customHeight="1" x14ac:dyDescent="0.15">
      <c r="A73" s="129"/>
      <c r="B73" s="130"/>
      <c r="C73" s="130"/>
      <c r="D73" s="131"/>
      <c r="E73" s="132"/>
      <c r="F73" s="132"/>
      <c r="G73" s="132"/>
      <c r="H73" s="132"/>
      <c r="I73" s="132"/>
      <c r="J73" s="132"/>
      <c r="K73" s="132"/>
      <c r="L73" s="132"/>
      <c r="M73" s="132"/>
      <c r="N73" s="132"/>
      <c r="O73" s="132"/>
      <c r="P73" s="132"/>
      <c r="Q73" s="132"/>
      <c r="R73" s="132"/>
      <c r="S73" s="132"/>
      <c r="T73" s="132"/>
      <c r="U73" s="133"/>
      <c r="V73" s="133"/>
      <c r="W73" s="133"/>
      <c r="X73" s="133"/>
      <c r="Y73" s="134"/>
      <c r="Z73" s="134"/>
      <c r="AA73" s="135"/>
      <c r="AB73" s="135"/>
      <c r="AC73" s="135"/>
      <c r="AD73" s="135"/>
      <c r="AE73" s="135"/>
      <c r="AF73" s="135" t="str">
        <f t="shared" si="3"/>
        <v/>
      </c>
      <c r="AG73" s="135"/>
      <c r="AH73" s="135"/>
      <c r="AI73" s="135"/>
      <c r="AJ73" s="135"/>
      <c r="AK73" s="135"/>
      <c r="AL73" s="135"/>
      <c r="AM73" s="136"/>
      <c r="AN73" s="137"/>
    </row>
    <row r="74" spans="1:40" ht="20.45" customHeight="1" x14ac:dyDescent="0.15">
      <c r="A74" s="129"/>
      <c r="B74" s="130"/>
      <c r="C74" s="130"/>
      <c r="D74" s="131"/>
      <c r="E74" s="132"/>
      <c r="F74" s="132"/>
      <c r="G74" s="132"/>
      <c r="H74" s="132"/>
      <c r="I74" s="132"/>
      <c r="J74" s="132"/>
      <c r="K74" s="132"/>
      <c r="L74" s="132"/>
      <c r="M74" s="132"/>
      <c r="N74" s="132"/>
      <c r="O74" s="132"/>
      <c r="P74" s="132"/>
      <c r="Q74" s="132"/>
      <c r="R74" s="132"/>
      <c r="S74" s="132"/>
      <c r="T74" s="132"/>
      <c r="U74" s="133"/>
      <c r="V74" s="133"/>
      <c r="W74" s="133"/>
      <c r="X74" s="133"/>
      <c r="Y74" s="134"/>
      <c r="Z74" s="134"/>
      <c r="AA74" s="135"/>
      <c r="AB74" s="135"/>
      <c r="AC74" s="135"/>
      <c r="AD74" s="135"/>
      <c r="AE74" s="135"/>
      <c r="AF74" s="135" t="str">
        <f t="shared" si="3"/>
        <v/>
      </c>
      <c r="AG74" s="135"/>
      <c r="AH74" s="135"/>
      <c r="AI74" s="135"/>
      <c r="AJ74" s="135"/>
      <c r="AK74" s="135"/>
      <c r="AL74" s="135"/>
      <c r="AM74" s="136"/>
      <c r="AN74" s="137"/>
    </row>
    <row r="75" spans="1:40" ht="20.45" customHeight="1" x14ac:dyDescent="0.15">
      <c r="A75" s="129"/>
      <c r="B75" s="130"/>
      <c r="C75" s="130"/>
      <c r="D75" s="131"/>
      <c r="E75" s="132"/>
      <c r="F75" s="132"/>
      <c r="G75" s="132"/>
      <c r="H75" s="132"/>
      <c r="I75" s="132"/>
      <c r="J75" s="132"/>
      <c r="K75" s="132"/>
      <c r="L75" s="132"/>
      <c r="M75" s="132"/>
      <c r="N75" s="132"/>
      <c r="O75" s="132"/>
      <c r="P75" s="132"/>
      <c r="Q75" s="132"/>
      <c r="R75" s="132"/>
      <c r="S75" s="132"/>
      <c r="T75" s="132"/>
      <c r="U75" s="133"/>
      <c r="V75" s="133"/>
      <c r="W75" s="133"/>
      <c r="X75" s="133"/>
      <c r="Y75" s="134"/>
      <c r="Z75" s="134"/>
      <c r="AA75" s="135"/>
      <c r="AB75" s="135"/>
      <c r="AC75" s="135"/>
      <c r="AD75" s="135"/>
      <c r="AE75" s="135"/>
      <c r="AF75" s="135" t="str">
        <f t="shared" si="3"/>
        <v/>
      </c>
      <c r="AG75" s="135"/>
      <c r="AH75" s="135"/>
      <c r="AI75" s="135"/>
      <c r="AJ75" s="135"/>
      <c r="AK75" s="135"/>
      <c r="AL75" s="135"/>
      <c r="AM75" s="136"/>
      <c r="AN75" s="137"/>
    </row>
    <row r="76" spans="1:40" ht="20.45" customHeight="1" x14ac:dyDescent="0.15">
      <c r="A76" s="129"/>
      <c r="B76" s="130"/>
      <c r="C76" s="130"/>
      <c r="D76" s="131"/>
      <c r="E76" s="132"/>
      <c r="F76" s="132"/>
      <c r="G76" s="132"/>
      <c r="H76" s="132"/>
      <c r="I76" s="132"/>
      <c r="J76" s="132"/>
      <c r="K76" s="132"/>
      <c r="L76" s="132"/>
      <c r="M76" s="132"/>
      <c r="N76" s="132"/>
      <c r="O76" s="132"/>
      <c r="P76" s="132"/>
      <c r="Q76" s="132"/>
      <c r="R76" s="132"/>
      <c r="S76" s="132"/>
      <c r="T76" s="132"/>
      <c r="U76" s="133"/>
      <c r="V76" s="133"/>
      <c r="W76" s="133"/>
      <c r="X76" s="133"/>
      <c r="Y76" s="134"/>
      <c r="Z76" s="134"/>
      <c r="AA76" s="135"/>
      <c r="AB76" s="135"/>
      <c r="AC76" s="135"/>
      <c r="AD76" s="135"/>
      <c r="AE76" s="135"/>
      <c r="AF76" s="135" t="str">
        <f t="shared" si="2"/>
        <v/>
      </c>
      <c r="AG76" s="135"/>
      <c r="AH76" s="135"/>
      <c r="AI76" s="135"/>
      <c r="AJ76" s="135"/>
      <c r="AK76" s="135"/>
      <c r="AL76" s="135"/>
      <c r="AM76" s="136"/>
      <c r="AN76" s="137"/>
    </row>
    <row r="77" spans="1:40" ht="20.45" customHeight="1" x14ac:dyDescent="0.15">
      <c r="A77" s="129"/>
      <c r="B77" s="130"/>
      <c r="C77" s="130"/>
      <c r="D77" s="131"/>
      <c r="E77" s="132"/>
      <c r="F77" s="132"/>
      <c r="G77" s="132"/>
      <c r="H77" s="132"/>
      <c r="I77" s="132"/>
      <c r="J77" s="132"/>
      <c r="K77" s="132"/>
      <c r="L77" s="132"/>
      <c r="M77" s="132"/>
      <c r="N77" s="132"/>
      <c r="O77" s="132"/>
      <c r="P77" s="132"/>
      <c r="Q77" s="132"/>
      <c r="R77" s="132"/>
      <c r="S77" s="132"/>
      <c r="T77" s="132"/>
      <c r="U77" s="133"/>
      <c r="V77" s="133"/>
      <c r="W77" s="133"/>
      <c r="X77" s="133"/>
      <c r="Y77" s="134"/>
      <c r="Z77" s="134"/>
      <c r="AA77" s="135"/>
      <c r="AB77" s="135"/>
      <c r="AC77" s="135"/>
      <c r="AD77" s="135"/>
      <c r="AE77" s="135"/>
      <c r="AF77" s="135" t="str">
        <f t="shared" si="2"/>
        <v/>
      </c>
      <c r="AG77" s="135"/>
      <c r="AH77" s="135"/>
      <c r="AI77" s="135"/>
      <c r="AJ77" s="135"/>
      <c r="AK77" s="135"/>
      <c r="AL77" s="135"/>
      <c r="AM77" s="136"/>
      <c r="AN77" s="137"/>
    </row>
    <row r="78" spans="1:40" ht="20.45" customHeight="1" x14ac:dyDescent="0.15">
      <c r="A78" s="129"/>
      <c r="B78" s="130"/>
      <c r="C78" s="130"/>
      <c r="D78" s="131"/>
      <c r="E78" s="132"/>
      <c r="F78" s="132"/>
      <c r="G78" s="132"/>
      <c r="H78" s="132"/>
      <c r="I78" s="132"/>
      <c r="J78" s="132"/>
      <c r="K78" s="132"/>
      <c r="L78" s="132"/>
      <c r="M78" s="132"/>
      <c r="N78" s="132"/>
      <c r="O78" s="132"/>
      <c r="P78" s="132"/>
      <c r="Q78" s="132"/>
      <c r="R78" s="132"/>
      <c r="S78" s="132"/>
      <c r="T78" s="132"/>
      <c r="U78" s="133"/>
      <c r="V78" s="133"/>
      <c r="W78" s="133"/>
      <c r="X78" s="133"/>
      <c r="Y78" s="134"/>
      <c r="Z78" s="134"/>
      <c r="AA78" s="135"/>
      <c r="AB78" s="135"/>
      <c r="AC78" s="135"/>
      <c r="AD78" s="135"/>
      <c r="AE78" s="135"/>
      <c r="AF78" s="135" t="str">
        <f t="shared" si="2"/>
        <v/>
      </c>
      <c r="AG78" s="135"/>
      <c r="AH78" s="135"/>
      <c r="AI78" s="135"/>
      <c r="AJ78" s="135"/>
      <c r="AK78" s="135"/>
      <c r="AL78" s="135"/>
      <c r="AM78" s="136"/>
      <c r="AN78" s="137"/>
    </row>
    <row r="79" spans="1:40" ht="20.45" customHeight="1" x14ac:dyDescent="0.15">
      <c r="A79" s="129"/>
      <c r="B79" s="130"/>
      <c r="C79" s="130"/>
      <c r="D79" s="131"/>
      <c r="E79" s="132"/>
      <c r="F79" s="132"/>
      <c r="G79" s="132"/>
      <c r="H79" s="132"/>
      <c r="I79" s="132"/>
      <c r="J79" s="132"/>
      <c r="K79" s="132"/>
      <c r="L79" s="132"/>
      <c r="M79" s="132"/>
      <c r="N79" s="132"/>
      <c r="O79" s="132"/>
      <c r="P79" s="132"/>
      <c r="Q79" s="132"/>
      <c r="R79" s="132"/>
      <c r="S79" s="132"/>
      <c r="T79" s="132"/>
      <c r="U79" s="133"/>
      <c r="V79" s="133"/>
      <c r="W79" s="133"/>
      <c r="X79" s="133"/>
      <c r="Y79" s="134"/>
      <c r="Z79" s="134"/>
      <c r="AA79" s="135"/>
      <c r="AB79" s="135"/>
      <c r="AC79" s="135"/>
      <c r="AD79" s="135"/>
      <c r="AE79" s="135"/>
      <c r="AF79" s="135" t="str">
        <f t="shared" si="2"/>
        <v/>
      </c>
      <c r="AG79" s="135"/>
      <c r="AH79" s="135"/>
      <c r="AI79" s="135"/>
      <c r="AJ79" s="135"/>
      <c r="AK79" s="135"/>
      <c r="AL79" s="135"/>
      <c r="AM79" s="136"/>
      <c r="AN79" s="137"/>
    </row>
    <row r="80" spans="1:40" ht="20.45" customHeight="1" x14ac:dyDescent="0.15">
      <c r="A80" s="129"/>
      <c r="B80" s="130"/>
      <c r="C80" s="130"/>
      <c r="D80" s="131"/>
      <c r="E80" s="132"/>
      <c r="F80" s="132"/>
      <c r="G80" s="132"/>
      <c r="H80" s="132"/>
      <c r="I80" s="132"/>
      <c r="J80" s="132"/>
      <c r="K80" s="132"/>
      <c r="L80" s="132"/>
      <c r="M80" s="132"/>
      <c r="N80" s="132"/>
      <c r="O80" s="132"/>
      <c r="P80" s="132"/>
      <c r="Q80" s="132"/>
      <c r="R80" s="132"/>
      <c r="S80" s="132"/>
      <c r="T80" s="132"/>
      <c r="U80" s="133"/>
      <c r="V80" s="133"/>
      <c r="W80" s="133"/>
      <c r="X80" s="133"/>
      <c r="Y80" s="134"/>
      <c r="Z80" s="134"/>
      <c r="AA80" s="135"/>
      <c r="AB80" s="135"/>
      <c r="AC80" s="135"/>
      <c r="AD80" s="135"/>
      <c r="AE80" s="135"/>
      <c r="AF80" s="135" t="str">
        <f t="shared" si="2"/>
        <v/>
      </c>
      <c r="AG80" s="135"/>
      <c r="AH80" s="135"/>
      <c r="AI80" s="135"/>
      <c r="AJ80" s="135"/>
      <c r="AK80" s="135"/>
      <c r="AL80" s="135"/>
      <c r="AM80" s="136"/>
      <c r="AN80" s="137"/>
    </row>
    <row r="81" spans="1:40" ht="20.45" customHeight="1" x14ac:dyDescent="0.15">
      <c r="A81" s="129"/>
      <c r="B81" s="130"/>
      <c r="C81" s="130"/>
      <c r="D81" s="131"/>
      <c r="E81" s="132"/>
      <c r="F81" s="132"/>
      <c r="G81" s="132"/>
      <c r="H81" s="132"/>
      <c r="I81" s="132"/>
      <c r="J81" s="132"/>
      <c r="K81" s="132"/>
      <c r="L81" s="132"/>
      <c r="M81" s="132"/>
      <c r="N81" s="132"/>
      <c r="O81" s="132"/>
      <c r="P81" s="132"/>
      <c r="Q81" s="132"/>
      <c r="R81" s="132"/>
      <c r="S81" s="132"/>
      <c r="T81" s="132"/>
      <c r="U81" s="133"/>
      <c r="V81" s="133"/>
      <c r="W81" s="133"/>
      <c r="X81" s="133"/>
      <c r="Y81" s="134"/>
      <c r="Z81" s="134"/>
      <c r="AA81" s="135"/>
      <c r="AB81" s="135"/>
      <c r="AC81" s="135"/>
      <c r="AD81" s="135"/>
      <c r="AE81" s="135"/>
      <c r="AF81" s="135" t="str">
        <f t="shared" si="2"/>
        <v/>
      </c>
      <c r="AG81" s="135"/>
      <c r="AH81" s="135"/>
      <c r="AI81" s="135"/>
      <c r="AJ81" s="135"/>
      <c r="AK81" s="135"/>
      <c r="AL81" s="135"/>
      <c r="AM81" s="136"/>
      <c r="AN81" s="137"/>
    </row>
    <row r="82" spans="1:40" ht="20.45" customHeight="1" x14ac:dyDescent="0.15">
      <c r="A82" s="129"/>
      <c r="B82" s="130"/>
      <c r="C82" s="130"/>
      <c r="D82" s="131"/>
      <c r="E82" s="132"/>
      <c r="F82" s="132"/>
      <c r="G82" s="132"/>
      <c r="H82" s="132"/>
      <c r="I82" s="132"/>
      <c r="J82" s="132"/>
      <c r="K82" s="132"/>
      <c r="L82" s="132"/>
      <c r="M82" s="132"/>
      <c r="N82" s="132"/>
      <c r="O82" s="132"/>
      <c r="P82" s="132"/>
      <c r="Q82" s="132"/>
      <c r="R82" s="132"/>
      <c r="S82" s="132"/>
      <c r="T82" s="132"/>
      <c r="U82" s="133"/>
      <c r="V82" s="133"/>
      <c r="W82" s="133"/>
      <c r="X82" s="133"/>
      <c r="Y82" s="134"/>
      <c r="Z82" s="134"/>
      <c r="AA82" s="135"/>
      <c r="AB82" s="135"/>
      <c r="AC82" s="135"/>
      <c r="AD82" s="135"/>
      <c r="AE82" s="135"/>
      <c r="AF82" s="135" t="str">
        <f t="shared" si="2"/>
        <v/>
      </c>
      <c r="AG82" s="135"/>
      <c r="AH82" s="135"/>
      <c r="AI82" s="135"/>
      <c r="AJ82" s="135"/>
      <c r="AK82" s="135"/>
      <c r="AL82" s="135"/>
      <c r="AM82" s="136"/>
      <c r="AN82" s="137"/>
    </row>
    <row r="83" spans="1:40" ht="20.45" customHeight="1" thickBot="1" x14ac:dyDescent="0.2">
      <c r="A83" s="148"/>
      <c r="B83" s="149"/>
      <c r="C83" s="149"/>
      <c r="D83" s="150"/>
      <c r="E83" s="151"/>
      <c r="F83" s="151"/>
      <c r="G83" s="151"/>
      <c r="H83" s="151"/>
      <c r="I83" s="151"/>
      <c r="J83" s="151"/>
      <c r="K83" s="151"/>
      <c r="L83" s="151"/>
      <c r="M83" s="151"/>
      <c r="N83" s="151"/>
      <c r="O83" s="151"/>
      <c r="P83" s="151"/>
      <c r="Q83" s="151"/>
      <c r="R83" s="151"/>
      <c r="S83" s="151"/>
      <c r="T83" s="151"/>
      <c r="U83" s="152"/>
      <c r="V83" s="152"/>
      <c r="W83" s="152"/>
      <c r="X83" s="152"/>
      <c r="Y83" s="153"/>
      <c r="Z83" s="153"/>
      <c r="AA83" s="154"/>
      <c r="AB83" s="154"/>
      <c r="AC83" s="154"/>
      <c r="AD83" s="154"/>
      <c r="AE83" s="154"/>
      <c r="AF83" s="154" t="str">
        <f t="shared" si="2"/>
        <v/>
      </c>
      <c r="AG83" s="154"/>
      <c r="AH83" s="154"/>
      <c r="AI83" s="154"/>
      <c r="AJ83" s="154"/>
      <c r="AK83" s="154"/>
      <c r="AL83" s="154"/>
      <c r="AM83" s="155"/>
      <c r="AN83" s="156"/>
    </row>
    <row r="84" spans="1:40" ht="20.45" customHeight="1" x14ac:dyDescent="0.15">
      <c r="A84" s="188" t="s">
        <v>36</v>
      </c>
      <c r="B84" s="188"/>
      <c r="C84" s="189" t="s">
        <v>76</v>
      </c>
      <c r="D84" s="189"/>
      <c r="E84" s="189"/>
      <c r="F84" s="189"/>
      <c r="G84" s="189"/>
      <c r="H84" s="189"/>
      <c r="I84" s="189"/>
      <c r="J84" s="189"/>
      <c r="K84" s="189"/>
      <c r="L84" s="189"/>
      <c r="M84" s="189"/>
      <c r="N84" s="189"/>
      <c r="O84" s="189"/>
      <c r="P84" s="189"/>
      <c r="Q84" s="189"/>
      <c r="R84" s="189"/>
      <c r="S84" s="189"/>
      <c r="T84" s="189"/>
      <c r="U84" s="190" t="s">
        <v>32</v>
      </c>
      <c r="V84" s="191"/>
      <c r="W84" s="191"/>
      <c r="X84" s="191"/>
      <c r="Y84" s="191"/>
      <c r="Z84" s="191"/>
      <c r="AA84" s="146" t="s">
        <v>14</v>
      </c>
      <c r="AB84" s="146"/>
      <c r="AC84" s="146"/>
      <c r="AD84" s="146"/>
      <c r="AE84" s="146"/>
      <c r="AF84" s="147">
        <f>SUMIF($AM$58:$AN$83,10,$AF$58:$AL$83)</f>
        <v>0</v>
      </c>
      <c r="AG84" s="147"/>
      <c r="AH84" s="147"/>
      <c r="AI84" s="147"/>
      <c r="AJ84" s="147"/>
      <c r="AK84" s="147"/>
      <c r="AL84" s="147"/>
      <c r="AM84" s="144"/>
      <c r="AN84" s="145"/>
    </row>
    <row r="85" spans="1:40" ht="20.45" customHeight="1" x14ac:dyDescent="0.15">
      <c r="A85" s="188"/>
      <c r="B85" s="188"/>
      <c r="C85" s="189"/>
      <c r="D85" s="189"/>
      <c r="E85" s="189"/>
      <c r="F85" s="189"/>
      <c r="G85" s="189"/>
      <c r="H85" s="189"/>
      <c r="I85" s="189"/>
      <c r="J85" s="189"/>
      <c r="K85" s="189"/>
      <c r="L85" s="189"/>
      <c r="M85" s="189"/>
      <c r="N85" s="189"/>
      <c r="O85" s="189"/>
      <c r="P85" s="189"/>
      <c r="Q85" s="189"/>
      <c r="R85" s="189"/>
      <c r="S85" s="189"/>
      <c r="T85" s="189"/>
      <c r="U85" s="192"/>
      <c r="V85" s="193"/>
      <c r="W85" s="193"/>
      <c r="X85" s="193"/>
      <c r="Y85" s="193"/>
      <c r="Z85" s="193"/>
      <c r="AA85" s="142" t="s">
        <v>15</v>
      </c>
      <c r="AB85" s="142"/>
      <c r="AC85" s="142"/>
      <c r="AD85" s="142"/>
      <c r="AE85" s="142"/>
      <c r="AF85" s="143">
        <f>SUMIF($AM$58:$AN$83,8,$AF$58:$AL$83)</f>
        <v>0</v>
      </c>
      <c r="AG85" s="143"/>
      <c r="AH85" s="143"/>
      <c r="AI85" s="143"/>
      <c r="AJ85" s="143"/>
      <c r="AK85" s="143"/>
      <c r="AL85" s="143"/>
      <c r="AM85" s="136"/>
      <c r="AN85" s="137"/>
    </row>
    <row r="86" spans="1:40" ht="20.45" customHeight="1" x14ac:dyDescent="0.15">
      <c r="A86" s="188"/>
      <c r="B86" s="188"/>
      <c r="C86" s="189"/>
      <c r="D86" s="189"/>
      <c r="E86" s="189"/>
      <c r="F86" s="189"/>
      <c r="G86" s="189"/>
      <c r="H86" s="189"/>
      <c r="I86" s="189"/>
      <c r="J86" s="189"/>
      <c r="K86" s="189"/>
      <c r="L86" s="189"/>
      <c r="M86" s="189"/>
      <c r="N86" s="189"/>
      <c r="O86" s="189"/>
      <c r="P86" s="189"/>
      <c r="Q86" s="189"/>
      <c r="R86" s="189"/>
      <c r="S86" s="189"/>
      <c r="T86" s="189"/>
      <c r="U86" s="192"/>
      <c r="V86" s="193"/>
      <c r="W86" s="193"/>
      <c r="X86" s="193"/>
      <c r="Y86" s="193"/>
      <c r="Z86" s="193"/>
      <c r="AA86" s="142" t="s">
        <v>18</v>
      </c>
      <c r="AB86" s="142"/>
      <c r="AC86" s="142"/>
      <c r="AD86" s="142"/>
      <c r="AE86" s="142"/>
      <c r="AF86" s="143">
        <f>SUMIF($AM$58:$AN$83,"非",$AF$58:$AL$83)</f>
        <v>0</v>
      </c>
      <c r="AG86" s="143"/>
      <c r="AH86" s="143"/>
      <c r="AI86" s="143"/>
      <c r="AJ86" s="143"/>
      <c r="AK86" s="143"/>
      <c r="AL86" s="143"/>
      <c r="AM86" s="136"/>
      <c r="AN86" s="137"/>
    </row>
    <row r="87" spans="1:40" ht="20.45" customHeight="1" thickBot="1" x14ac:dyDescent="0.2">
      <c r="A87" s="188"/>
      <c r="B87" s="188"/>
      <c r="C87" s="189"/>
      <c r="D87" s="189"/>
      <c r="E87" s="189"/>
      <c r="F87" s="189"/>
      <c r="G87" s="189"/>
      <c r="H87" s="189"/>
      <c r="I87" s="189"/>
      <c r="J87" s="189"/>
      <c r="K87" s="189"/>
      <c r="L87" s="189"/>
      <c r="M87" s="189"/>
      <c r="N87" s="189"/>
      <c r="O87" s="189"/>
      <c r="P87" s="189"/>
      <c r="Q87" s="189"/>
      <c r="R87" s="189"/>
      <c r="S87" s="189"/>
      <c r="T87" s="189"/>
      <c r="U87" s="194"/>
      <c r="V87" s="195"/>
      <c r="W87" s="195"/>
      <c r="X87" s="195"/>
      <c r="Y87" s="195"/>
      <c r="Z87" s="195"/>
      <c r="AA87" s="196" t="s">
        <v>78</v>
      </c>
      <c r="AB87" s="196"/>
      <c r="AC87" s="196"/>
      <c r="AD87" s="196"/>
      <c r="AE87" s="196"/>
      <c r="AF87" s="197">
        <f>SUM(AF84:AL86)</f>
        <v>0</v>
      </c>
      <c r="AG87" s="197"/>
      <c r="AH87" s="197"/>
      <c r="AI87" s="197"/>
      <c r="AJ87" s="197"/>
      <c r="AK87" s="197"/>
      <c r="AL87" s="197"/>
      <c r="AM87" s="198"/>
      <c r="AN87" s="199"/>
    </row>
    <row r="88" spans="1:40" ht="20.45" customHeight="1" thickBot="1" x14ac:dyDescent="0.2">
      <c r="A88" s="24"/>
      <c r="B88" s="24"/>
      <c r="C88" s="24"/>
      <c r="D88" s="24"/>
      <c r="E88" s="25"/>
      <c r="F88" s="25"/>
      <c r="G88" s="25"/>
      <c r="H88" s="25"/>
      <c r="I88" s="25"/>
      <c r="J88" s="25"/>
      <c r="K88" s="25"/>
      <c r="L88" s="25"/>
      <c r="M88" s="25"/>
      <c r="N88" s="25"/>
      <c r="O88" s="25"/>
      <c r="P88" s="25"/>
      <c r="Q88" s="25"/>
      <c r="R88" s="25"/>
      <c r="S88" s="25"/>
      <c r="T88" s="25"/>
      <c r="U88" s="26"/>
      <c r="V88" s="26"/>
      <c r="W88" s="27"/>
      <c r="X88" s="27"/>
      <c r="Y88" s="28"/>
      <c r="Z88" s="28"/>
      <c r="AA88" s="29"/>
      <c r="AB88" s="29"/>
      <c r="AC88" s="29"/>
      <c r="AD88" s="29"/>
      <c r="AE88" s="29"/>
      <c r="AF88" s="29"/>
      <c r="AG88" s="29"/>
      <c r="AH88" s="29"/>
      <c r="AI88" s="29"/>
      <c r="AJ88" s="29"/>
      <c r="AK88" s="29"/>
      <c r="AL88" s="29"/>
      <c r="AM88" s="30"/>
      <c r="AN88" s="30"/>
    </row>
    <row r="89" spans="1:40" ht="19.149999999999999" customHeight="1" thickBot="1" x14ac:dyDescent="0.2">
      <c r="AA89" s="44" t="s">
        <v>53</v>
      </c>
      <c r="AB89" s="45"/>
      <c r="AC89" s="45"/>
      <c r="AD89" s="52"/>
      <c r="AG89" s="44" t="s">
        <v>43</v>
      </c>
      <c r="AH89" s="45"/>
      <c r="AI89" s="45"/>
      <c r="AJ89" s="45"/>
      <c r="AK89" s="45"/>
      <c r="AL89" s="45"/>
      <c r="AM89" s="45"/>
      <c r="AN89" s="52"/>
    </row>
    <row r="90" spans="1:40" ht="19.149999999999999" customHeight="1" x14ac:dyDescent="0.15">
      <c r="AA90" s="34"/>
      <c r="AB90" s="35"/>
      <c r="AC90" s="35"/>
      <c r="AD90" s="40"/>
      <c r="AG90" s="34"/>
      <c r="AH90" s="35"/>
      <c r="AI90" s="35"/>
      <c r="AJ90" s="35"/>
      <c r="AK90" s="35"/>
      <c r="AL90" s="35"/>
      <c r="AM90" s="35"/>
      <c r="AN90" s="40"/>
    </row>
    <row r="91" spans="1:40" ht="19.149999999999999" customHeight="1" x14ac:dyDescent="0.15">
      <c r="AA91" s="36"/>
      <c r="AB91" s="37"/>
      <c r="AC91" s="37"/>
      <c r="AD91" s="41"/>
      <c r="AG91" s="36"/>
      <c r="AH91" s="37"/>
      <c r="AI91" s="37"/>
      <c r="AJ91" s="37"/>
      <c r="AK91" s="37"/>
      <c r="AL91" s="37"/>
      <c r="AM91" s="37"/>
      <c r="AN91" s="41"/>
    </row>
    <row r="92" spans="1:40" ht="19.149999999999999" customHeight="1" thickBot="1" x14ac:dyDescent="0.2">
      <c r="AA92" s="38"/>
      <c r="AB92" s="39"/>
      <c r="AC92" s="39"/>
      <c r="AD92" s="42"/>
      <c r="AG92" s="38"/>
      <c r="AH92" s="39"/>
      <c r="AI92" s="39"/>
      <c r="AJ92" s="39"/>
      <c r="AK92" s="39"/>
      <c r="AL92" s="39"/>
      <c r="AM92" s="39"/>
      <c r="AN92" s="42"/>
    </row>
    <row r="93" spans="1:40" ht="40.9" customHeight="1" x14ac:dyDescent="0.15">
      <c r="A93" s="118" t="s">
        <v>44</v>
      </c>
      <c r="B93" s="118"/>
      <c r="C93" s="118"/>
      <c r="D93" s="118"/>
      <c r="E93" s="118"/>
      <c r="F93" s="118"/>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c r="AD93" s="118"/>
      <c r="AE93" s="118"/>
      <c r="AF93" s="118"/>
      <c r="AG93" s="118"/>
      <c r="AH93" s="118"/>
      <c r="AI93" s="118"/>
      <c r="AJ93" s="118"/>
      <c r="AK93" s="118"/>
      <c r="AL93" s="118"/>
      <c r="AM93" s="118"/>
      <c r="AN93" s="118"/>
    </row>
    <row r="94" spans="1:40" ht="19.149999999999999" customHeight="1" x14ac:dyDescent="0.15">
      <c r="X94" s="119" t="s">
        <v>1</v>
      </c>
      <c r="Y94" s="119"/>
      <c r="Z94" s="119"/>
      <c r="AA94" s="43"/>
      <c r="AB94" s="43"/>
      <c r="AC94" s="43" t="s">
        <v>2</v>
      </c>
      <c r="AD94" s="43"/>
      <c r="AE94" s="43"/>
      <c r="AF94" s="43"/>
      <c r="AG94" s="43" t="s">
        <v>3</v>
      </c>
      <c r="AH94" s="43"/>
      <c r="AI94" s="43">
        <v>20</v>
      </c>
      <c r="AJ94" s="43"/>
      <c r="AK94" s="120" t="s">
        <v>4</v>
      </c>
      <c r="AL94" s="120"/>
      <c r="AM94" s="120"/>
      <c r="AN94" s="120"/>
    </row>
    <row r="95" spans="1:40" ht="24.6" customHeight="1" thickBot="1" x14ac:dyDescent="0.2">
      <c r="A95" s="122" t="s">
        <v>5</v>
      </c>
      <c r="B95" s="122"/>
      <c r="C95" s="122"/>
      <c r="D95" s="122"/>
      <c r="E95" s="122"/>
      <c r="F95" s="122"/>
      <c r="G95" s="122"/>
      <c r="H95" s="122"/>
      <c r="I95" s="122"/>
      <c r="J95" s="122"/>
      <c r="K95" s="122"/>
      <c r="L95" s="122"/>
      <c r="M95" s="122"/>
      <c r="N95" s="122"/>
      <c r="O95" s="122"/>
      <c r="P95" s="122"/>
      <c r="Q95" s="17"/>
      <c r="AJ95" s="184" t="s">
        <v>6</v>
      </c>
      <c r="AK95" s="184"/>
      <c r="AL95" s="185">
        <v>3</v>
      </c>
      <c r="AM95" s="185"/>
      <c r="AN95" s="185"/>
    </row>
    <row r="96" spans="1:40" ht="19.149999999999999" customHeight="1" thickTop="1" thickBot="1" x14ac:dyDescent="0.2">
      <c r="T96" s="123" t="s">
        <v>7</v>
      </c>
      <c r="U96" s="123"/>
      <c r="V96" s="123"/>
      <c r="W96" s="123"/>
      <c r="X96" s="123"/>
      <c r="Y96" s="123"/>
      <c r="Z96" s="124"/>
      <c r="AA96" s="4"/>
      <c r="AB96" s="5"/>
      <c r="AC96" s="5"/>
      <c r="AD96" s="5"/>
      <c r="AE96" s="5"/>
      <c r="AF96" s="6"/>
      <c r="AG96" s="7"/>
      <c r="AH96" s="7"/>
      <c r="AI96" s="7"/>
      <c r="AJ96" s="7"/>
      <c r="AK96" s="7"/>
      <c r="AL96" s="7"/>
      <c r="AM96" s="7"/>
      <c r="AN96" s="7"/>
    </row>
    <row r="97" spans="1:40" ht="21.6" customHeight="1" thickBot="1" x14ac:dyDescent="0.2">
      <c r="A97" s="181" t="s">
        <v>27</v>
      </c>
      <c r="B97" s="76"/>
      <c r="C97" s="76"/>
      <c r="D97" s="76"/>
      <c r="E97" s="182"/>
      <c r="F97" s="18"/>
      <c r="G97" s="19"/>
      <c r="H97" s="19"/>
      <c r="I97" s="19"/>
      <c r="J97" s="19"/>
      <c r="K97" s="20"/>
      <c r="T97" s="123" t="s">
        <v>9</v>
      </c>
      <c r="U97" s="123"/>
      <c r="V97" s="123"/>
      <c r="W97" s="123"/>
      <c r="X97" s="123"/>
      <c r="Y97" s="123"/>
      <c r="Z97" s="123"/>
      <c r="AA97" s="74"/>
      <c r="AB97" s="74"/>
      <c r="AC97" s="74"/>
      <c r="AD97" s="74"/>
      <c r="AE97" s="74"/>
      <c r="AF97" s="74"/>
      <c r="AG97" s="74"/>
      <c r="AH97" s="74"/>
      <c r="AI97" s="74"/>
      <c r="AJ97" s="74"/>
      <c r="AK97" s="74"/>
      <c r="AL97" s="74"/>
      <c r="AM97" s="74"/>
      <c r="AN97" s="74"/>
    </row>
    <row r="98" spans="1:40" ht="21.6" customHeight="1" x14ac:dyDescent="0.15">
      <c r="A98" s="181" t="s">
        <v>45</v>
      </c>
      <c r="B98" s="76"/>
      <c r="C98" s="76"/>
      <c r="D98" s="76"/>
      <c r="E98" s="76"/>
      <c r="F98" s="181"/>
      <c r="G98" s="76"/>
      <c r="H98" s="76"/>
      <c r="I98" s="76"/>
      <c r="J98" s="76"/>
      <c r="K98" s="76"/>
      <c r="L98" s="76"/>
      <c r="M98" s="76"/>
      <c r="N98" s="76"/>
      <c r="O98" s="76"/>
      <c r="P98" s="76"/>
      <c r="Q98" s="76"/>
      <c r="R98" s="182"/>
      <c r="T98" s="123" t="s">
        <v>10</v>
      </c>
      <c r="U98" s="123"/>
      <c r="V98" s="123"/>
      <c r="W98" s="123"/>
      <c r="X98" s="123"/>
      <c r="Y98" s="123"/>
      <c r="Z98" s="123"/>
      <c r="AA98" s="74"/>
      <c r="AB98" s="74"/>
      <c r="AC98" s="74"/>
      <c r="AD98" s="74"/>
      <c r="AE98" s="74"/>
      <c r="AF98" s="74"/>
      <c r="AG98" s="74"/>
      <c r="AH98" s="74"/>
      <c r="AI98" s="74"/>
      <c r="AJ98" s="74"/>
      <c r="AK98" s="74"/>
      <c r="AL98" s="74"/>
      <c r="AM98" s="74"/>
      <c r="AN98" s="74"/>
    </row>
    <row r="99" spans="1:40" ht="21.6" customHeight="1" thickBot="1" x14ac:dyDescent="0.2">
      <c r="A99" s="81"/>
      <c r="B99" s="82"/>
      <c r="C99" s="82"/>
      <c r="D99" s="82"/>
      <c r="E99" s="82"/>
      <c r="F99" s="81"/>
      <c r="G99" s="82"/>
      <c r="H99" s="82"/>
      <c r="I99" s="82"/>
      <c r="J99" s="82"/>
      <c r="K99" s="82"/>
      <c r="L99" s="82"/>
      <c r="M99" s="82"/>
      <c r="N99" s="82"/>
      <c r="O99" s="82"/>
      <c r="P99" s="82"/>
      <c r="Q99" s="82"/>
      <c r="R99" s="183"/>
      <c r="T99" s="123" t="s">
        <v>11</v>
      </c>
      <c r="U99" s="123"/>
      <c r="V99" s="123"/>
      <c r="W99" s="123"/>
      <c r="X99" s="123"/>
      <c r="Y99" s="123"/>
      <c r="Z99" s="123"/>
      <c r="AA99" s="74"/>
      <c r="AB99" s="74"/>
      <c r="AC99" s="74"/>
      <c r="AD99" s="74"/>
      <c r="AE99" s="74"/>
      <c r="AF99" s="74"/>
      <c r="AG99" s="74"/>
      <c r="AH99" s="74"/>
      <c r="AI99" s="74"/>
      <c r="AJ99" s="74"/>
      <c r="AK99" s="74"/>
      <c r="AL99" s="74"/>
      <c r="AM99" s="74" t="s">
        <v>12</v>
      </c>
      <c r="AN99" s="74"/>
    </row>
    <row r="100" spans="1:40" ht="15" customHeight="1" x14ac:dyDescent="0.15">
      <c r="F100" s="33"/>
      <c r="G100" s="33"/>
      <c r="H100" s="33"/>
      <c r="I100" s="33"/>
      <c r="J100" s="33"/>
      <c r="K100" s="33"/>
      <c r="L100" s="33"/>
      <c r="M100" s="33"/>
      <c r="N100" s="33"/>
      <c r="O100" s="33"/>
      <c r="P100" s="33"/>
      <c r="Q100" s="21"/>
    </row>
    <row r="101" spans="1:40" ht="21.6" customHeight="1" x14ac:dyDescent="0.15">
      <c r="F101" s="33"/>
      <c r="G101" s="33"/>
      <c r="H101" s="33"/>
      <c r="I101" s="33"/>
      <c r="J101" s="33"/>
      <c r="K101" s="33"/>
      <c r="L101" s="33"/>
      <c r="M101" s="33"/>
      <c r="N101" s="33"/>
      <c r="O101" s="33"/>
      <c r="P101" s="33"/>
      <c r="Q101" s="21"/>
      <c r="T101" s="94" t="s">
        <v>16</v>
      </c>
      <c r="U101" s="95"/>
      <c r="V101" s="95"/>
      <c r="W101" s="95"/>
      <c r="X101" s="95"/>
      <c r="Y101" s="95"/>
      <c r="Z101" s="96"/>
      <c r="AA101" s="9" t="s">
        <v>17</v>
      </c>
      <c r="AB101" s="186"/>
      <c r="AC101" s="186"/>
      <c r="AD101" s="186"/>
      <c r="AE101" s="186"/>
      <c r="AF101" s="186"/>
      <c r="AG101" s="186"/>
      <c r="AH101" s="186"/>
      <c r="AI101" s="186"/>
      <c r="AJ101" s="186"/>
      <c r="AK101" s="186"/>
      <c r="AL101" s="186"/>
      <c r="AM101" s="186"/>
      <c r="AN101" s="187"/>
    </row>
    <row r="102" spans="1:40" ht="15" customHeight="1" thickBot="1" x14ac:dyDescent="0.2">
      <c r="A102" s="2"/>
      <c r="B102" s="2"/>
      <c r="C102" s="2"/>
      <c r="D102" s="2"/>
      <c r="E102" s="2"/>
      <c r="F102" s="13"/>
      <c r="G102" s="2"/>
      <c r="H102" s="2"/>
      <c r="I102" s="2"/>
      <c r="J102" s="2"/>
      <c r="K102" s="2"/>
      <c r="L102" s="2"/>
      <c r="M102" s="2"/>
      <c r="N102" s="2"/>
      <c r="O102" s="2"/>
      <c r="P102" s="2"/>
      <c r="Q102" s="2"/>
      <c r="T102" s="3"/>
      <c r="U102" s="3"/>
      <c r="V102" s="3"/>
      <c r="W102" s="3"/>
      <c r="X102" s="3"/>
      <c r="Y102" s="3"/>
      <c r="Z102" s="3"/>
      <c r="AA102" s="8"/>
      <c r="AB102" s="8"/>
      <c r="AC102" s="8"/>
      <c r="AD102" s="8"/>
      <c r="AE102" s="7"/>
      <c r="AF102" s="7"/>
      <c r="AG102" s="7"/>
      <c r="AH102" s="7"/>
      <c r="AI102" s="7"/>
      <c r="AJ102" s="7"/>
      <c r="AK102" s="7"/>
      <c r="AL102" s="7"/>
      <c r="AM102" s="7"/>
      <c r="AN102" s="7"/>
    </row>
    <row r="103" spans="1:40" ht="20.45" customHeight="1" x14ac:dyDescent="0.15">
      <c r="A103" s="169" t="s">
        <v>47</v>
      </c>
      <c r="B103" s="170"/>
      <c r="C103" s="170"/>
      <c r="D103" s="171"/>
      <c r="E103" s="144" t="s">
        <v>48</v>
      </c>
      <c r="F103" s="144"/>
      <c r="G103" s="144"/>
      <c r="H103" s="144"/>
      <c r="I103" s="144"/>
      <c r="J103" s="144"/>
      <c r="K103" s="144"/>
      <c r="L103" s="144"/>
      <c r="M103" s="144"/>
      <c r="N103" s="144"/>
      <c r="O103" s="144"/>
      <c r="P103" s="144"/>
      <c r="Q103" s="144"/>
      <c r="R103" s="144"/>
      <c r="S103" s="144"/>
      <c r="T103" s="144"/>
      <c r="U103" s="144" t="s">
        <v>49</v>
      </c>
      <c r="V103" s="144"/>
      <c r="W103" s="144"/>
      <c r="X103" s="144"/>
      <c r="Y103" s="172" t="s">
        <v>50</v>
      </c>
      <c r="Z103" s="172"/>
      <c r="AA103" s="144" t="s">
        <v>51</v>
      </c>
      <c r="AB103" s="144"/>
      <c r="AC103" s="144"/>
      <c r="AD103" s="144"/>
      <c r="AE103" s="144"/>
      <c r="AF103" s="144" t="s">
        <v>52</v>
      </c>
      <c r="AG103" s="144"/>
      <c r="AH103" s="144"/>
      <c r="AI103" s="144"/>
      <c r="AJ103" s="144"/>
      <c r="AK103" s="144"/>
      <c r="AL103" s="144"/>
      <c r="AM103" s="144" t="s">
        <v>31</v>
      </c>
      <c r="AN103" s="145"/>
    </row>
    <row r="104" spans="1:40" ht="20.45" customHeight="1" x14ac:dyDescent="0.15">
      <c r="A104" s="129"/>
      <c r="B104" s="130"/>
      <c r="C104" s="130"/>
      <c r="D104" s="131"/>
      <c r="E104" s="132"/>
      <c r="F104" s="132"/>
      <c r="G104" s="132"/>
      <c r="H104" s="132"/>
      <c r="I104" s="132"/>
      <c r="J104" s="132"/>
      <c r="K104" s="132"/>
      <c r="L104" s="132"/>
      <c r="M104" s="132"/>
      <c r="N104" s="132"/>
      <c r="O104" s="132"/>
      <c r="P104" s="132"/>
      <c r="Q104" s="132"/>
      <c r="R104" s="132"/>
      <c r="S104" s="132"/>
      <c r="T104" s="132"/>
      <c r="U104" s="133"/>
      <c r="V104" s="133"/>
      <c r="W104" s="133"/>
      <c r="X104" s="133"/>
      <c r="Y104" s="134"/>
      <c r="Z104" s="134"/>
      <c r="AA104" s="135"/>
      <c r="AB104" s="135"/>
      <c r="AC104" s="135"/>
      <c r="AD104" s="135"/>
      <c r="AE104" s="135"/>
      <c r="AF104" s="135" t="str">
        <f>IF(E104="","",ROUND(AA104*U104,0))</f>
        <v/>
      </c>
      <c r="AG104" s="135"/>
      <c r="AH104" s="135"/>
      <c r="AI104" s="135"/>
      <c r="AJ104" s="135"/>
      <c r="AK104" s="135"/>
      <c r="AL104" s="135"/>
      <c r="AM104" s="136"/>
      <c r="AN104" s="137"/>
    </row>
    <row r="105" spans="1:40" ht="20.45" customHeight="1" x14ac:dyDescent="0.15">
      <c r="A105" s="129"/>
      <c r="B105" s="130"/>
      <c r="C105" s="130"/>
      <c r="D105" s="131"/>
      <c r="E105" s="132"/>
      <c r="F105" s="132"/>
      <c r="G105" s="132"/>
      <c r="H105" s="132"/>
      <c r="I105" s="132"/>
      <c r="J105" s="132"/>
      <c r="K105" s="132"/>
      <c r="L105" s="132"/>
      <c r="M105" s="132"/>
      <c r="N105" s="132"/>
      <c r="O105" s="132"/>
      <c r="P105" s="132"/>
      <c r="Q105" s="132"/>
      <c r="R105" s="132"/>
      <c r="S105" s="132"/>
      <c r="T105" s="132"/>
      <c r="U105" s="133"/>
      <c r="V105" s="133"/>
      <c r="W105" s="133"/>
      <c r="X105" s="133"/>
      <c r="Y105" s="134"/>
      <c r="Z105" s="134"/>
      <c r="AA105" s="135"/>
      <c r="AB105" s="135"/>
      <c r="AC105" s="135"/>
      <c r="AD105" s="135"/>
      <c r="AE105" s="135"/>
      <c r="AF105" s="135" t="str">
        <f t="shared" ref="AF105:AF129" si="4">IF(E105="","",ROUND(AA105*U105,0))</f>
        <v/>
      </c>
      <c r="AG105" s="135"/>
      <c r="AH105" s="135"/>
      <c r="AI105" s="135"/>
      <c r="AJ105" s="135"/>
      <c r="AK105" s="135"/>
      <c r="AL105" s="135"/>
      <c r="AM105" s="136"/>
      <c r="AN105" s="137"/>
    </row>
    <row r="106" spans="1:40" ht="20.45" customHeight="1" x14ac:dyDescent="0.15">
      <c r="A106" s="129"/>
      <c r="B106" s="130"/>
      <c r="C106" s="130"/>
      <c r="D106" s="131"/>
      <c r="E106" s="132"/>
      <c r="F106" s="132"/>
      <c r="G106" s="132"/>
      <c r="H106" s="132"/>
      <c r="I106" s="132"/>
      <c r="J106" s="132"/>
      <c r="K106" s="132"/>
      <c r="L106" s="132"/>
      <c r="M106" s="132"/>
      <c r="N106" s="132"/>
      <c r="O106" s="132"/>
      <c r="P106" s="132"/>
      <c r="Q106" s="132"/>
      <c r="R106" s="132"/>
      <c r="S106" s="132"/>
      <c r="T106" s="132"/>
      <c r="U106" s="133"/>
      <c r="V106" s="133"/>
      <c r="W106" s="133"/>
      <c r="X106" s="133"/>
      <c r="Y106" s="134"/>
      <c r="Z106" s="134"/>
      <c r="AA106" s="135"/>
      <c r="AB106" s="135"/>
      <c r="AC106" s="135"/>
      <c r="AD106" s="135"/>
      <c r="AE106" s="135"/>
      <c r="AF106" s="135" t="str">
        <f t="shared" si="4"/>
        <v/>
      </c>
      <c r="AG106" s="135"/>
      <c r="AH106" s="135"/>
      <c r="AI106" s="135"/>
      <c r="AJ106" s="135"/>
      <c r="AK106" s="135"/>
      <c r="AL106" s="135"/>
      <c r="AM106" s="136"/>
      <c r="AN106" s="137"/>
    </row>
    <row r="107" spans="1:40" ht="20.45" customHeight="1" x14ac:dyDescent="0.15">
      <c r="A107" s="129"/>
      <c r="B107" s="130"/>
      <c r="C107" s="130"/>
      <c r="D107" s="131"/>
      <c r="E107" s="132"/>
      <c r="F107" s="132"/>
      <c r="G107" s="132"/>
      <c r="H107" s="132"/>
      <c r="I107" s="132"/>
      <c r="J107" s="132"/>
      <c r="K107" s="132"/>
      <c r="L107" s="132"/>
      <c r="M107" s="132"/>
      <c r="N107" s="132"/>
      <c r="O107" s="132"/>
      <c r="P107" s="132"/>
      <c r="Q107" s="132"/>
      <c r="R107" s="132"/>
      <c r="S107" s="132"/>
      <c r="T107" s="132"/>
      <c r="U107" s="133"/>
      <c r="V107" s="133"/>
      <c r="W107" s="133"/>
      <c r="X107" s="133"/>
      <c r="Y107" s="134"/>
      <c r="Z107" s="134"/>
      <c r="AA107" s="135"/>
      <c r="AB107" s="135"/>
      <c r="AC107" s="135"/>
      <c r="AD107" s="135"/>
      <c r="AE107" s="135"/>
      <c r="AF107" s="135" t="str">
        <f t="shared" si="4"/>
        <v/>
      </c>
      <c r="AG107" s="135"/>
      <c r="AH107" s="135"/>
      <c r="AI107" s="135"/>
      <c r="AJ107" s="135"/>
      <c r="AK107" s="135"/>
      <c r="AL107" s="135"/>
      <c r="AM107" s="136"/>
      <c r="AN107" s="137"/>
    </row>
    <row r="108" spans="1:40" ht="20.45" customHeight="1" x14ac:dyDescent="0.15">
      <c r="A108" s="129"/>
      <c r="B108" s="130"/>
      <c r="C108" s="130"/>
      <c r="D108" s="131"/>
      <c r="E108" s="132"/>
      <c r="F108" s="132"/>
      <c r="G108" s="132"/>
      <c r="H108" s="132"/>
      <c r="I108" s="132"/>
      <c r="J108" s="132"/>
      <c r="K108" s="132"/>
      <c r="L108" s="132"/>
      <c r="M108" s="132"/>
      <c r="N108" s="132"/>
      <c r="O108" s="132"/>
      <c r="P108" s="132"/>
      <c r="Q108" s="132"/>
      <c r="R108" s="132"/>
      <c r="S108" s="132"/>
      <c r="T108" s="132"/>
      <c r="U108" s="133"/>
      <c r="V108" s="133"/>
      <c r="W108" s="133"/>
      <c r="X108" s="133"/>
      <c r="Y108" s="134"/>
      <c r="Z108" s="134"/>
      <c r="AA108" s="135"/>
      <c r="AB108" s="135"/>
      <c r="AC108" s="135"/>
      <c r="AD108" s="135"/>
      <c r="AE108" s="135"/>
      <c r="AF108" s="135" t="str">
        <f t="shared" si="4"/>
        <v/>
      </c>
      <c r="AG108" s="135"/>
      <c r="AH108" s="135"/>
      <c r="AI108" s="135"/>
      <c r="AJ108" s="135"/>
      <c r="AK108" s="135"/>
      <c r="AL108" s="135"/>
      <c r="AM108" s="136"/>
      <c r="AN108" s="137"/>
    </row>
    <row r="109" spans="1:40" ht="20.45" customHeight="1" x14ac:dyDescent="0.15">
      <c r="A109" s="129"/>
      <c r="B109" s="130"/>
      <c r="C109" s="130"/>
      <c r="D109" s="131"/>
      <c r="E109" s="132"/>
      <c r="F109" s="132"/>
      <c r="G109" s="132"/>
      <c r="H109" s="132"/>
      <c r="I109" s="132"/>
      <c r="J109" s="132"/>
      <c r="K109" s="132"/>
      <c r="L109" s="132"/>
      <c r="M109" s="132"/>
      <c r="N109" s="132"/>
      <c r="O109" s="132"/>
      <c r="P109" s="132"/>
      <c r="Q109" s="132"/>
      <c r="R109" s="132"/>
      <c r="S109" s="132"/>
      <c r="T109" s="132"/>
      <c r="U109" s="133"/>
      <c r="V109" s="133"/>
      <c r="W109" s="133"/>
      <c r="X109" s="133"/>
      <c r="Y109" s="134"/>
      <c r="Z109" s="134"/>
      <c r="AA109" s="135"/>
      <c r="AB109" s="135"/>
      <c r="AC109" s="135"/>
      <c r="AD109" s="135"/>
      <c r="AE109" s="135"/>
      <c r="AF109" s="135" t="str">
        <f t="shared" si="4"/>
        <v/>
      </c>
      <c r="AG109" s="135"/>
      <c r="AH109" s="135"/>
      <c r="AI109" s="135"/>
      <c r="AJ109" s="135"/>
      <c r="AK109" s="135"/>
      <c r="AL109" s="135"/>
      <c r="AM109" s="136"/>
      <c r="AN109" s="137"/>
    </row>
    <row r="110" spans="1:40" ht="20.45" customHeight="1" x14ac:dyDescent="0.15">
      <c r="A110" s="129"/>
      <c r="B110" s="130"/>
      <c r="C110" s="130"/>
      <c r="D110" s="131"/>
      <c r="E110" s="132"/>
      <c r="F110" s="132"/>
      <c r="G110" s="132"/>
      <c r="H110" s="132"/>
      <c r="I110" s="132"/>
      <c r="J110" s="132"/>
      <c r="K110" s="132"/>
      <c r="L110" s="132"/>
      <c r="M110" s="132"/>
      <c r="N110" s="132"/>
      <c r="O110" s="132"/>
      <c r="P110" s="132"/>
      <c r="Q110" s="132"/>
      <c r="R110" s="132"/>
      <c r="S110" s="132"/>
      <c r="T110" s="132"/>
      <c r="U110" s="133"/>
      <c r="V110" s="133"/>
      <c r="W110" s="133"/>
      <c r="X110" s="133"/>
      <c r="Y110" s="134"/>
      <c r="Z110" s="134"/>
      <c r="AA110" s="135"/>
      <c r="AB110" s="135"/>
      <c r="AC110" s="135"/>
      <c r="AD110" s="135"/>
      <c r="AE110" s="135"/>
      <c r="AF110" s="135" t="str">
        <f t="shared" si="4"/>
        <v/>
      </c>
      <c r="AG110" s="135"/>
      <c r="AH110" s="135"/>
      <c r="AI110" s="135"/>
      <c r="AJ110" s="135"/>
      <c r="AK110" s="135"/>
      <c r="AL110" s="135"/>
      <c r="AM110" s="136"/>
      <c r="AN110" s="137"/>
    </row>
    <row r="111" spans="1:40" ht="20.45" customHeight="1" x14ac:dyDescent="0.15">
      <c r="A111" s="129"/>
      <c r="B111" s="130"/>
      <c r="C111" s="130"/>
      <c r="D111" s="131"/>
      <c r="E111" s="132"/>
      <c r="F111" s="132"/>
      <c r="G111" s="132"/>
      <c r="H111" s="132"/>
      <c r="I111" s="132"/>
      <c r="J111" s="132"/>
      <c r="K111" s="132"/>
      <c r="L111" s="132"/>
      <c r="M111" s="132"/>
      <c r="N111" s="132"/>
      <c r="O111" s="132"/>
      <c r="P111" s="132"/>
      <c r="Q111" s="132"/>
      <c r="R111" s="132"/>
      <c r="S111" s="132"/>
      <c r="T111" s="132"/>
      <c r="U111" s="133"/>
      <c r="V111" s="133"/>
      <c r="W111" s="133"/>
      <c r="X111" s="133"/>
      <c r="Y111" s="134"/>
      <c r="Z111" s="134"/>
      <c r="AA111" s="135"/>
      <c r="AB111" s="135"/>
      <c r="AC111" s="135"/>
      <c r="AD111" s="135"/>
      <c r="AE111" s="135"/>
      <c r="AF111" s="135" t="str">
        <f t="shared" si="4"/>
        <v/>
      </c>
      <c r="AG111" s="135"/>
      <c r="AH111" s="135"/>
      <c r="AI111" s="135"/>
      <c r="AJ111" s="135"/>
      <c r="AK111" s="135"/>
      <c r="AL111" s="135"/>
      <c r="AM111" s="136"/>
      <c r="AN111" s="137"/>
    </row>
    <row r="112" spans="1:40" ht="20.45" customHeight="1" x14ac:dyDescent="0.15">
      <c r="A112" s="129"/>
      <c r="B112" s="130"/>
      <c r="C112" s="130"/>
      <c r="D112" s="131"/>
      <c r="E112" s="132"/>
      <c r="F112" s="132"/>
      <c r="G112" s="132"/>
      <c r="H112" s="132"/>
      <c r="I112" s="132"/>
      <c r="J112" s="132"/>
      <c r="K112" s="132"/>
      <c r="L112" s="132"/>
      <c r="M112" s="132"/>
      <c r="N112" s="132"/>
      <c r="O112" s="132"/>
      <c r="P112" s="132"/>
      <c r="Q112" s="132"/>
      <c r="R112" s="132"/>
      <c r="S112" s="132"/>
      <c r="T112" s="132"/>
      <c r="U112" s="133"/>
      <c r="V112" s="133"/>
      <c r="W112" s="133"/>
      <c r="X112" s="133"/>
      <c r="Y112" s="134"/>
      <c r="Z112" s="134"/>
      <c r="AA112" s="135"/>
      <c r="AB112" s="135"/>
      <c r="AC112" s="135"/>
      <c r="AD112" s="135"/>
      <c r="AE112" s="135"/>
      <c r="AF112" s="135" t="str">
        <f t="shared" si="4"/>
        <v/>
      </c>
      <c r="AG112" s="135"/>
      <c r="AH112" s="135"/>
      <c r="AI112" s="135"/>
      <c r="AJ112" s="135"/>
      <c r="AK112" s="135"/>
      <c r="AL112" s="135"/>
      <c r="AM112" s="136"/>
      <c r="AN112" s="137"/>
    </row>
    <row r="113" spans="1:40" ht="20.45" customHeight="1" x14ac:dyDescent="0.15">
      <c r="A113" s="129"/>
      <c r="B113" s="130"/>
      <c r="C113" s="130"/>
      <c r="D113" s="131"/>
      <c r="E113" s="132"/>
      <c r="F113" s="132"/>
      <c r="G113" s="132"/>
      <c r="H113" s="132"/>
      <c r="I113" s="132"/>
      <c r="J113" s="132"/>
      <c r="K113" s="132"/>
      <c r="L113" s="132"/>
      <c r="M113" s="132"/>
      <c r="N113" s="132"/>
      <c r="O113" s="132"/>
      <c r="P113" s="132"/>
      <c r="Q113" s="132"/>
      <c r="R113" s="132"/>
      <c r="S113" s="132"/>
      <c r="T113" s="132"/>
      <c r="U113" s="133"/>
      <c r="V113" s="133"/>
      <c r="W113" s="133"/>
      <c r="X113" s="133"/>
      <c r="Y113" s="134"/>
      <c r="Z113" s="134"/>
      <c r="AA113" s="135"/>
      <c r="AB113" s="135"/>
      <c r="AC113" s="135"/>
      <c r="AD113" s="135"/>
      <c r="AE113" s="135"/>
      <c r="AF113" s="135" t="str">
        <f t="shared" si="4"/>
        <v/>
      </c>
      <c r="AG113" s="135"/>
      <c r="AH113" s="135"/>
      <c r="AI113" s="135"/>
      <c r="AJ113" s="135"/>
      <c r="AK113" s="135"/>
      <c r="AL113" s="135"/>
      <c r="AM113" s="136"/>
      <c r="AN113" s="137"/>
    </row>
    <row r="114" spans="1:40" ht="20.45" customHeight="1" x14ac:dyDescent="0.15">
      <c r="A114" s="129"/>
      <c r="B114" s="130"/>
      <c r="C114" s="130"/>
      <c r="D114" s="131"/>
      <c r="E114" s="132"/>
      <c r="F114" s="132"/>
      <c r="G114" s="132"/>
      <c r="H114" s="132"/>
      <c r="I114" s="132"/>
      <c r="J114" s="132"/>
      <c r="K114" s="132"/>
      <c r="L114" s="132"/>
      <c r="M114" s="132"/>
      <c r="N114" s="132"/>
      <c r="O114" s="132"/>
      <c r="P114" s="132"/>
      <c r="Q114" s="132"/>
      <c r="R114" s="132"/>
      <c r="S114" s="132"/>
      <c r="T114" s="132"/>
      <c r="U114" s="133"/>
      <c r="V114" s="133"/>
      <c r="W114" s="133"/>
      <c r="X114" s="133"/>
      <c r="Y114" s="134"/>
      <c r="Z114" s="134"/>
      <c r="AA114" s="135"/>
      <c r="AB114" s="135"/>
      <c r="AC114" s="135"/>
      <c r="AD114" s="135"/>
      <c r="AE114" s="135"/>
      <c r="AF114" s="135" t="str">
        <f t="shared" si="4"/>
        <v/>
      </c>
      <c r="AG114" s="135"/>
      <c r="AH114" s="135"/>
      <c r="AI114" s="135"/>
      <c r="AJ114" s="135"/>
      <c r="AK114" s="135"/>
      <c r="AL114" s="135"/>
      <c r="AM114" s="136"/>
      <c r="AN114" s="137"/>
    </row>
    <row r="115" spans="1:40" ht="20.45" customHeight="1" x14ac:dyDescent="0.15">
      <c r="A115" s="129"/>
      <c r="B115" s="130"/>
      <c r="C115" s="130"/>
      <c r="D115" s="131"/>
      <c r="E115" s="132"/>
      <c r="F115" s="132"/>
      <c r="G115" s="132"/>
      <c r="H115" s="132"/>
      <c r="I115" s="132"/>
      <c r="J115" s="132"/>
      <c r="K115" s="132"/>
      <c r="L115" s="132"/>
      <c r="M115" s="132"/>
      <c r="N115" s="132"/>
      <c r="O115" s="132"/>
      <c r="P115" s="132"/>
      <c r="Q115" s="132"/>
      <c r="R115" s="132"/>
      <c r="S115" s="132"/>
      <c r="T115" s="132"/>
      <c r="U115" s="133"/>
      <c r="V115" s="133"/>
      <c r="W115" s="133"/>
      <c r="X115" s="133"/>
      <c r="Y115" s="134"/>
      <c r="Z115" s="134"/>
      <c r="AA115" s="135"/>
      <c r="AB115" s="135"/>
      <c r="AC115" s="135"/>
      <c r="AD115" s="135"/>
      <c r="AE115" s="135"/>
      <c r="AF115" s="135" t="str">
        <f t="shared" si="4"/>
        <v/>
      </c>
      <c r="AG115" s="135"/>
      <c r="AH115" s="135"/>
      <c r="AI115" s="135"/>
      <c r="AJ115" s="135"/>
      <c r="AK115" s="135"/>
      <c r="AL115" s="135"/>
      <c r="AM115" s="136"/>
      <c r="AN115" s="137"/>
    </row>
    <row r="116" spans="1:40" ht="20.45" customHeight="1" x14ac:dyDescent="0.15">
      <c r="A116" s="129"/>
      <c r="B116" s="130"/>
      <c r="C116" s="130"/>
      <c r="D116" s="131"/>
      <c r="E116" s="132"/>
      <c r="F116" s="132"/>
      <c r="G116" s="132"/>
      <c r="H116" s="132"/>
      <c r="I116" s="132"/>
      <c r="J116" s="132"/>
      <c r="K116" s="132"/>
      <c r="L116" s="132"/>
      <c r="M116" s="132"/>
      <c r="N116" s="132"/>
      <c r="O116" s="132"/>
      <c r="P116" s="132"/>
      <c r="Q116" s="132"/>
      <c r="R116" s="132"/>
      <c r="S116" s="132"/>
      <c r="T116" s="132"/>
      <c r="U116" s="133"/>
      <c r="V116" s="133"/>
      <c r="W116" s="133"/>
      <c r="X116" s="133"/>
      <c r="Y116" s="134"/>
      <c r="Z116" s="134"/>
      <c r="AA116" s="135"/>
      <c r="AB116" s="135"/>
      <c r="AC116" s="135"/>
      <c r="AD116" s="135"/>
      <c r="AE116" s="135"/>
      <c r="AF116" s="135" t="str">
        <f t="shared" ref="AF116:AF120" si="5">IF(E116="","",ROUND(AA116*U116,0))</f>
        <v/>
      </c>
      <c r="AG116" s="135"/>
      <c r="AH116" s="135"/>
      <c r="AI116" s="135"/>
      <c r="AJ116" s="135"/>
      <c r="AK116" s="135"/>
      <c r="AL116" s="135"/>
      <c r="AM116" s="136"/>
      <c r="AN116" s="137"/>
    </row>
    <row r="117" spans="1:40" ht="20.45" customHeight="1" x14ac:dyDescent="0.15">
      <c r="A117" s="129"/>
      <c r="B117" s="130"/>
      <c r="C117" s="130"/>
      <c r="D117" s="131"/>
      <c r="E117" s="132"/>
      <c r="F117" s="132"/>
      <c r="G117" s="132"/>
      <c r="H117" s="132"/>
      <c r="I117" s="132"/>
      <c r="J117" s="132"/>
      <c r="K117" s="132"/>
      <c r="L117" s="132"/>
      <c r="M117" s="132"/>
      <c r="N117" s="132"/>
      <c r="O117" s="132"/>
      <c r="P117" s="132"/>
      <c r="Q117" s="132"/>
      <c r="R117" s="132"/>
      <c r="S117" s="132"/>
      <c r="T117" s="132"/>
      <c r="U117" s="133"/>
      <c r="V117" s="133"/>
      <c r="W117" s="133"/>
      <c r="X117" s="133"/>
      <c r="Y117" s="134"/>
      <c r="Z117" s="134"/>
      <c r="AA117" s="135"/>
      <c r="AB117" s="135"/>
      <c r="AC117" s="135"/>
      <c r="AD117" s="135"/>
      <c r="AE117" s="135"/>
      <c r="AF117" s="135" t="str">
        <f t="shared" si="5"/>
        <v/>
      </c>
      <c r="AG117" s="135"/>
      <c r="AH117" s="135"/>
      <c r="AI117" s="135"/>
      <c r="AJ117" s="135"/>
      <c r="AK117" s="135"/>
      <c r="AL117" s="135"/>
      <c r="AM117" s="136"/>
      <c r="AN117" s="137"/>
    </row>
    <row r="118" spans="1:40" ht="20.45" customHeight="1" x14ac:dyDescent="0.15">
      <c r="A118" s="129"/>
      <c r="B118" s="130"/>
      <c r="C118" s="130"/>
      <c r="D118" s="131"/>
      <c r="E118" s="132"/>
      <c r="F118" s="132"/>
      <c r="G118" s="132"/>
      <c r="H118" s="132"/>
      <c r="I118" s="132"/>
      <c r="J118" s="132"/>
      <c r="K118" s="132"/>
      <c r="L118" s="132"/>
      <c r="M118" s="132"/>
      <c r="N118" s="132"/>
      <c r="O118" s="132"/>
      <c r="P118" s="132"/>
      <c r="Q118" s="132"/>
      <c r="R118" s="132"/>
      <c r="S118" s="132"/>
      <c r="T118" s="132"/>
      <c r="U118" s="133"/>
      <c r="V118" s="133"/>
      <c r="W118" s="133"/>
      <c r="X118" s="133"/>
      <c r="Y118" s="134"/>
      <c r="Z118" s="134"/>
      <c r="AA118" s="135"/>
      <c r="AB118" s="135"/>
      <c r="AC118" s="135"/>
      <c r="AD118" s="135"/>
      <c r="AE118" s="135"/>
      <c r="AF118" s="135" t="str">
        <f t="shared" si="5"/>
        <v/>
      </c>
      <c r="AG118" s="135"/>
      <c r="AH118" s="135"/>
      <c r="AI118" s="135"/>
      <c r="AJ118" s="135"/>
      <c r="AK118" s="135"/>
      <c r="AL118" s="135"/>
      <c r="AM118" s="136"/>
      <c r="AN118" s="137"/>
    </row>
    <row r="119" spans="1:40" ht="20.45" customHeight="1" x14ac:dyDescent="0.15">
      <c r="A119" s="129"/>
      <c r="B119" s="130"/>
      <c r="C119" s="130"/>
      <c r="D119" s="131"/>
      <c r="E119" s="132"/>
      <c r="F119" s="132"/>
      <c r="G119" s="132"/>
      <c r="H119" s="132"/>
      <c r="I119" s="132"/>
      <c r="J119" s="132"/>
      <c r="K119" s="132"/>
      <c r="L119" s="132"/>
      <c r="M119" s="132"/>
      <c r="N119" s="132"/>
      <c r="O119" s="132"/>
      <c r="P119" s="132"/>
      <c r="Q119" s="132"/>
      <c r="R119" s="132"/>
      <c r="S119" s="132"/>
      <c r="T119" s="132"/>
      <c r="U119" s="133"/>
      <c r="V119" s="133"/>
      <c r="W119" s="133"/>
      <c r="X119" s="133"/>
      <c r="Y119" s="134"/>
      <c r="Z119" s="134"/>
      <c r="AA119" s="135"/>
      <c r="AB119" s="135"/>
      <c r="AC119" s="135"/>
      <c r="AD119" s="135"/>
      <c r="AE119" s="135"/>
      <c r="AF119" s="135" t="str">
        <f t="shared" si="5"/>
        <v/>
      </c>
      <c r="AG119" s="135"/>
      <c r="AH119" s="135"/>
      <c r="AI119" s="135"/>
      <c r="AJ119" s="135"/>
      <c r="AK119" s="135"/>
      <c r="AL119" s="135"/>
      <c r="AM119" s="136"/>
      <c r="AN119" s="137"/>
    </row>
    <row r="120" spans="1:40" ht="20.45" customHeight="1" x14ac:dyDescent="0.15">
      <c r="A120" s="129"/>
      <c r="B120" s="130"/>
      <c r="C120" s="130"/>
      <c r="D120" s="131"/>
      <c r="E120" s="132"/>
      <c r="F120" s="132"/>
      <c r="G120" s="132"/>
      <c r="H120" s="132"/>
      <c r="I120" s="132"/>
      <c r="J120" s="132"/>
      <c r="K120" s="132"/>
      <c r="L120" s="132"/>
      <c r="M120" s="132"/>
      <c r="N120" s="132"/>
      <c r="O120" s="132"/>
      <c r="P120" s="132"/>
      <c r="Q120" s="132"/>
      <c r="R120" s="132"/>
      <c r="S120" s="132"/>
      <c r="T120" s="132"/>
      <c r="U120" s="133"/>
      <c r="V120" s="133"/>
      <c r="W120" s="133"/>
      <c r="X120" s="133"/>
      <c r="Y120" s="134"/>
      <c r="Z120" s="134"/>
      <c r="AA120" s="135"/>
      <c r="AB120" s="135"/>
      <c r="AC120" s="135"/>
      <c r="AD120" s="135"/>
      <c r="AE120" s="135"/>
      <c r="AF120" s="135" t="str">
        <f t="shared" si="5"/>
        <v/>
      </c>
      <c r="AG120" s="135"/>
      <c r="AH120" s="135"/>
      <c r="AI120" s="135"/>
      <c r="AJ120" s="135"/>
      <c r="AK120" s="135"/>
      <c r="AL120" s="135"/>
      <c r="AM120" s="136"/>
      <c r="AN120" s="137"/>
    </row>
    <row r="121" spans="1:40" ht="20.45" customHeight="1" x14ac:dyDescent="0.15">
      <c r="A121" s="129"/>
      <c r="B121" s="130"/>
      <c r="C121" s="130"/>
      <c r="D121" s="131"/>
      <c r="E121" s="132"/>
      <c r="F121" s="132"/>
      <c r="G121" s="132"/>
      <c r="H121" s="132"/>
      <c r="I121" s="132"/>
      <c r="J121" s="132"/>
      <c r="K121" s="132"/>
      <c r="L121" s="132"/>
      <c r="M121" s="132"/>
      <c r="N121" s="132"/>
      <c r="O121" s="132"/>
      <c r="P121" s="132"/>
      <c r="Q121" s="132"/>
      <c r="R121" s="132"/>
      <c r="S121" s="132"/>
      <c r="T121" s="132"/>
      <c r="U121" s="133"/>
      <c r="V121" s="133"/>
      <c r="W121" s="133"/>
      <c r="X121" s="133"/>
      <c r="Y121" s="134"/>
      <c r="Z121" s="134"/>
      <c r="AA121" s="135"/>
      <c r="AB121" s="135"/>
      <c r="AC121" s="135"/>
      <c r="AD121" s="135"/>
      <c r="AE121" s="135"/>
      <c r="AF121" s="135" t="str">
        <f t="shared" si="4"/>
        <v/>
      </c>
      <c r="AG121" s="135"/>
      <c r="AH121" s="135"/>
      <c r="AI121" s="135"/>
      <c r="AJ121" s="135"/>
      <c r="AK121" s="135"/>
      <c r="AL121" s="135"/>
      <c r="AM121" s="136"/>
      <c r="AN121" s="137"/>
    </row>
    <row r="122" spans="1:40" ht="20.45" customHeight="1" x14ac:dyDescent="0.15">
      <c r="A122" s="129"/>
      <c r="B122" s="130"/>
      <c r="C122" s="130"/>
      <c r="D122" s="131"/>
      <c r="E122" s="132"/>
      <c r="F122" s="132"/>
      <c r="G122" s="132"/>
      <c r="H122" s="132"/>
      <c r="I122" s="132"/>
      <c r="J122" s="132"/>
      <c r="K122" s="132"/>
      <c r="L122" s="132"/>
      <c r="M122" s="132"/>
      <c r="N122" s="132"/>
      <c r="O122" s="132"/>
      <c r="P122" s="132"/>
      <c r="Q122" s="132"/>
      <c r="R122" s="132"/>
      <c r="S122" s="132"/>
      <c r="T122" s="132"/>
      <c r="U122" s="133"/>
      <c r="V122" s="133"/>
      <c r="W122" s="133"/>
      <c r="X122" s="133"/>
      <c r="Y122" s="134"/>
      <c r="Z122" s="134"/>
      <c r="AA122" s="135"/>
      <c r="AB122" s="135"/>
      <c r="AC122" s="135"/>
      <c r="AD122" s="135"/>
      <c r="AE122" s="135"/>
      <c r="AF122" s="135" t="str">
        <f t="shared" si="4"/>
        <v/>
      </c>
      <c r="AG122" s="135"/>
      <c r="AH122" s="135"/>
      <c r="AI122" s="135"/>
      <c r="AJ122" s="135"/>
      <c r="AK122" s="135"/>
      <c r="AL122" s="135"/>
      <c r="AM122" s="136"/>
      <c r="AN122" s="137"/>
    </row>
    <row r="123" spans="1:40" ht="20.45" customHeight="1" x14ac:dyDescent="0.15">
      <c r="A123" s="129"/>
      <c r="B123" s="130"/>
      <c r="C123" s="130"/>
      <c r="D123" s="131"/>
      <c r="E123" s="132"/>
      <c r="F123" s="132"/>
      <c r="G123" s="132"/>
      <c r="H123" s="132"/>
      <c r="I123" s="132"/>
      <c r="J123" s="132"/>
      <c r="K123" s="132"/>
      <c r="L123" s="132"/>
      <c r="M123" s="132"/>
      <c r="N123" s="132"/>
      <c r="O123" s="132"/>
      <c r="P123" s="132"/>
      <c r="Q123" s="132"/>
      <c r="R123" s="132"/>
      <c r="S123" s="132"/>
      <c r="T123" s="132"/>
      <c r="U123" s="133"/>
      <c r="V123" s="133"/>
      <c r="W123" s="133"/>
      <c r="X123" s="133"/>
      <c r="Y123" s="134"/>
      <c r="Z123" s="134"/>
      <c r="AA123" s="135"/>
      <c r="AB123" s="135"/>
      <c r="AC123" s="135"/>
      <c r="AD123" s="135"/>
      <c r="AE123" s="135"/>
      <c r="AF123" s="135" t="str">
        <f t="shared" si="4"/>
        <v/>
      </c>
      <c r="AG123" s="135"/>
      <c r="AH123" s="135"/>
      <c r="AI123" s="135"/>
      <c r="AJ123" s="135"/>
      <c r="AK123" s="135"/>
      <c r="AL123" s="135"/>
      <c r="AM123" s="136"/>
      <c r="AN123" s="137"/>
    </row>
    <row r="124" spans="1:40" ht="20.45" customHeight="1" x14ac:dyDescent="0.15">
      <c r="A124" s="129"/>
      <c r="B124" s="130"/>
      <c r="C124" s="130"/>
      <c r="D124" s="131"/>
      <c r="E124" s="132"/>
      <c r="F124" s="132"/>
      <c r="G124" s="132"/>
      <c r="H124" s="132"/>
      <c r="I124" s="132"/>
      <c r="J124" s="132"/>
      <c r="K124" s="132"/>
      <c r="L124" s="132"/>
      <c r="M124" s="132"/>
      <c r="N124" s="132"/>
      <c r="O124" s="132"/>
      <c r="P124" s="132"/>
      <c r="Q124" s="132"/>
      <c r="R124" s="132"/>
      <c r="S124" s="132"/>
      <c r="T124" s="132"/>
      <c r="U124" s="133"/>
      <c r="V124" s="133"/>
      <c r="W124" s="133"/>
      <c r="X124" s="133"/>
      <c r="Y124" s="134"/>
      <c r="Z124" s="134"/>
      <c r="AA124" s="135"/>
      <c r="AB124" s="135"/>
      <c r="AC124" s="135"/>
      <c r="AD124" s="135"/>
      <c r="AE124" s="135"/>
      <c r="AF124" s="135" t="str">
        <f t="shared" si="4"/>
        <v/>
      </c>
      <c r="AG124" s="135"/>
      <c r="AH124" s="135"/>
      <c r="AI124" s="135"/>
      <c r="AJ124" s="135"/>
      <c r="AK124" s="135"/>
      <c r="AL124" s="135"/>
      <c r="AM124" s="136"/>
      <c r="AN124" s="137"/>
    </row>
    <row r="125" spans="1:40" ht="20.45" customHeight="1" x14ac:dyDescent="0.15">
      <c r="A125" s="129"/>
      <c r="B125" s="130"/>
      <c r="C125" s="130"/>
      <c r="D125" s="131"/>
      <c r="E125" s="132"/>
      <c r="F125" s="132"/>
      <c r="G125" s="132"/>
      <c r="H125" s="132"/>
      <c r="I125" s="132"/>
      <c r="J125" s="132"/>
      <c r="K125" s="132"/>
      <c r="L125" s="132"/>
      <c r="M125" s="132"/>
      <c r="N125" s="132"/>
      <c r="O125" s="132"/>
      <c r="P125" s="132"/>
      <c r="Q125" s="132"/>
      <c r="R125" s="132"/>
      <c r="S125" s="132"/>
      <c r="T125" s="132"/>
      <c r="U125" s="133"/>
      <c r="V125" s="133"/>
      <c r="W125" s="133"/>
      <c r="X125" s="133"/>
      <c r="Y125" s="134"/>
      <c r="Z125" s="134"/>
      <c r="AA125" s="135"/>
      <c r="AB125" s="135"/>
      <c r="AC125" s="135"/>
      <c r="AD125" s="135"/>
      <c r="AE125" s="135"/>
      <c r="AF125" s="135" t="str">
        <f t="shared" si="4"/>
        <v/>
      </c>
      <c r="AG125" s="135"/>
      <c r="AH125" s="135"/>
      <c r="AI125" s="135"/>
      <c r="AJ125" s="135"/>
      <c r="AK125" s="135"/>
      <c r="AL125" s="135"/>
      <c r="AM125" s="136"/>
      <c r="AN125" s="137"/>
    </row>
    <row r="126" spans="1:40" ht="20.45" customHeight="1" x14ac:dyDescent="0.15">
      <c r="A126" s="129"/>
      <c r="B126" s="130"/>
      <c r="C126" s="130"/>
      <c r="D126" s="131"/>
      <c r="E126" s="132"/>
      <c r="F126" s="132"/>
      <c r="G126" s="132"/>
      <c r="H126" s="132"/>
      <c r="I126" s="132"/>
      <c r="J126" s="132"/>
      <c r="K126" s="132"/>
      <c r="L126" s="132"/>
      <c r="M126" s="132"/>
      <c r="N126" s="132"/>
      <c r="O126" s="132"/>
      <c r="P126" s="132"/>
      <c r="Q126" s="132"/>
      <c r="R126" s="132"/>
      <c r="S126" s="132"/>
      <c r="T126" s="132"/>
      <c r="U126" s="133"/>
      <c r="V126" s="133"/>
      <c r="W126" s="133"/>
      <c r="X126" s="133"/>
      <c r="Y126" s="134"/>
      <c r="Z126" s="134"/>
      <c r="AA126" s="135"/>
      <c r="AB126" s="135"/>
      <c r="AC126" s="135"/>
      <c r="AD126" s="135"/>
      <c r="AE126" s="135"/>
      <c r="AF126" s="135" t="str">
        <f t="shared" si="4"/>
        <v/>
      </c>
      <c r="AG126" s="135"/>
      <c r="AH126" s="135"/>
      <c r="AI126" s="135"/>
      <c r="AJ126" s="135"/>
      <c r="AK126" s="135"/>
      <c r="AL126" s="135"/>
      <c r="AM126" s="136"/>
      <c r="AN126" s="137"/>
    </row>
    <row r="127" spans="1:40" ht="20.45" customHeight="1" x14ac:dyDescent="0.15">
      <c r="A127" s="129"/>
      <c r="B127" s="130"/>
      <c r="C127" s="130"/>
      <c r="D127" s="131"/>
      <c r="E127" s="132"/>
      <c r="F127" s="132"/>
      <c r="G127" s="132"/>
      <c r="H127" s="132"/>
      <c r="I127" s="132"/>
      <c r="J127" s="132"/>
      <c r="K127" s="132"/>
      <c r="L127" s="132"/>
      <c r="M127" s="132"/>
      <c r="N127" s="132"/>
      <c r="O127" s="132"/>
      <c r="P127" s="132"/>
      <c r="Q127" s="132"/>
      <c r="R127" s="132"/>
      <c r="S127" s="132"/>
      <c r="T127" s="132"/>
      <c r="U127" s="133"/>
      <c r="V127" s="133"/>
      <c r="W127" s="133"/>
      <c r="X127" s="133"/>
      <c r="Y127" s="134"/>
      <c r="Z127" s="134"/>
      <c r="AA127" s="135"/>
      <c r="AB127" s="135"/>
      <c r="AC127" s="135"/>
      <c r="AD127" s="135"/>
      <c r="AE127" s="135"/>
      <c r="AF127" s="135" t="str">
        <f t="shared" si="4"/>
        <v/>
      </c>
      <c r="AG127" s="135"/>
      <c r="AH127" s="135"/>
      <c r="AI127" s="135"/>
      <c r="AJ127" s="135"/>
      <c r="AK127" s="135"/>
      <c r="AL127" s="135"/>
      <c r="AM127" s="136"/>
      <c r="AN127" s="137"/>
    </row>
    <row r="128" spans="1:40" ht="20.45" customHeight="1" x14ac:dyDescent="0.15">
      <c r="A128" s="129"/>
      <c r="B128" s="130"/>
      <c r="C128" s="130"/>
      <c r="D128" s="131"/>
      <c r="E128" s="132"/>
      <c r="F128" s="132"/>
      <c r="G128" s="132"/>
      <c r="H128" s="132"/>
      <c r="I128" s="132"/>
      <c r="J128" s="132"/>
      <c r="K128" s="132"/>
      <c r="L128" s="132"/>
      <c r="M128" s="132"/>
      <c r="N128" s="132"/>
      <c r="O128" s="132"/>
      <c r="P128" s="132"/>
      <c r="Q128" s="132"/>
      <c r="R128" s="132"/>
      <c r="S128" s="132"/>
      <c r="T128" s="132"/>
      <c r="U128" s="133"/>
      <c r="V128" s="133"/>
      <c r="W128" s="133"/>
      <c r="X128" s="133"/>
      <c r="Y128" s="134"/>
      <c r="Z128" s="134"/>
      <c r="AA128" s="135"/>
      <c r="AB128" s="135"/>
      <c r="AC128" s="135"/>
      <c r="AD128" s="135"/>
      <c r="AE128" s="135"/>
      <c r="AF128" s="135" t="str">
        <f t="shared" si="4"/>
        <v/>
      </c>
      <c r="AG128" s="135"/>
      <c r="AH128" s="135"/>
      <c r="AI128" s="135"/>
      <c r="AJ128" s="135"/>
      <c r="AK128" s="135"/>
      <c r="AL128" s="135"/>
      <c r="AM128" s="136"/>
      <c r="AN128" s="137"/>
    </row>
    <row r="129" spans="1:40" ht="20.45" customHeight="1" thickBot="1" x14ac:dyDescent="0.2">
      <c r="A129" s="148"/>
      <c r="B129" s="149"/>
      <c r="C129" s="149"/>
      <c r="D129" s="150"/>
      <c r="E129" s="151"/>
      <c r="F129" s="151"/>
      <c r="G129" s="151"/>
      <c r="H129" s="151"/>
      <c r="I129" s="151"/>
      <c r="J129" s="151"/>
      <c r="K129" s="151"/>
      <c r="L129" s="151"/>
      <c r="M129" s="151"/>
      <c r="N129" s="151"/>
      <c r="O129" s="151"/>
      <c r="P129" s="151"/>
      <c r="Q129" s="151"/>
      <c r="R129" s="151"/>
      <c r="S129" s="151"/>
      <c r="T129" s="151"/>
      <c r="U129" s="152"/>
      <c r="V129" s="152"/>
      <c r="W129" s="152"/>
      <c r="X129" s="152"/>
      <c r="Y129" s="153"/>
      <c r="Z129" s="153"/>
      <c r="AA129" s="154"/>
      <c r="AB129" s="154"/>
      <c r="AC129" s="154"/>
      <c r="AD129" s="154"/>
      <c r="AE129" s="154"/>
      <c r="AF129" s="154" t="str">
        <f t="shared" si="4"/>
        <v/>
      </c>
      <c r="AG129" s="154"/>
      <c r="AH129" s="154"/>
      <c r="AI129" s="154"/>
      <c r="AJ129" s="154"/>
      <c r="AK129" s="154"/>
      <c r="AL129" s="154"/>
      <c r="AM129" s="155"/>
      <c r="AN129" s="156"/>
    </row>
    <row r="130" spans="1:40" ht="20.45" customHeight="1" x14ac:dyDescent="0.15">
      <c r="A130" s="188" t="s">
        <v>36</v>
      </c>
      <c r="B130" s="188"/>
      <c r="C130" s="189" t="s">
        <v>76</v>
      </c>
      <c r="D130" s="189"/>
      <c r="E130" s="189"/>
      <c r="F130" s="189"/>
      <c r="G130" s="189"/>
      <c r="H130" s="189"/>
      <c r="I130" s="189"/>
      <c r="J130" s="189"/>
      <c r="K130" s="189"/>
      <c r="L130" s="189"/>
      <c r="M130" s="189"/>
      <c r="N130" s="189"/>
      <c r="O130" s="189"/>
      <c r="P130" s="189"/>
      <c r="Q130" s="189"/>
      <c r="R130" s="189"/>
      <c r="S130" s="189"/>
      <c r="T130" s="189"/>
      <c r="U130" s="190" t="s">
        <v>32</v>
      </c>
      <c r="V130" s="191"/>
      <c r="W130" s="191"/>
      <c r="X130" s="191"/>
      <c r="Y130" s="191"/>
      <c r="Z130" s="191"/>
      <c r="AA130" s="146" t="s">
        <v>14</v>
      </c>
      <c r="AB130" s="146"/>
      <c r="AC130" s="146"/>
      <c r="AD130" s="146"/>
      <c r="AE130" s="146"/>
      <c r="AF130" s="147">
        <f>SUMIF($AM$104:$AN$129,10,$AF$104:$AL$129)</f>
        <v>0</v>
      </c>
      <c r="AG130" s="147"/>
      <c r="AH130" s="147"/>
      <c r="AI130" s="147"/>
      <c r="AJ130" s="147"/>
      <c r="AK130" s="147"/>
      <c r="AL130" s="147"/>
      <c r="AM130" s="144"/>
      <c r="AN130" s="145"/>
    </row>
    <row r="131" spans="1:40" ht="20.45" customHeight="1" x14ac:dyDescent="0.15">
      <c r="A131" s="188"/>
      <c r="B131" s="188"/>
      <c r="C131" s="189"/>
      <c r="D131" s="189"/>
      <c r="E131" s="189"/>
      <c r="F131" s="189"/>
      <c r="G131" s="189"/>
      <c r="H131" s="189"/>
      <c r="I131" s="189"/>
      <c r="J131" s="189"/>
      <c r="K131" s="189"/>
      <c r="L131" s="189"/>
      <c r="M131" s="189"/>
      <c r="N131" s="189"/>
      <c r="O131" s="189"/>
      <c r="P131" s="189"/>
      <c r="Q131" s="189"/>
      <c r="R131" s="189"/>
      <c r="S131" s="189"/>
      <c r="T131" s="189"/>
      <c r="U131" s="192"/>
      <c r="V131" s="193"/>
      <c r="W131" s="193"/>
      <c r="X131" s="193"/>
      <c r="Y131" s="193"/>
      <c r="Z131" s="193"/>
      <c r="AA131" s="142" t="s">
        <v>15</v>
      </c>
      <c r="AB131" s="142"/>
      <c r="AC131" s="142"/>
      <c r="AD131" s="142"/>
      <c r="AE131" s="142"/>
      <c r="AF131" s="143">
        <f>SUMIF($AM$104:$AN$129,8,$AF$104:$AL$129)</f>
        <v>0</v>
      </c>
      <c r="AG131" s="143"/>
      <c r="AH131" s="143"/>
      <c r="AI131" s="143"/>
      <c r="AJ131" s="143"/>
      <c r="AK131" s="143"/>
      <c r="AL131" s="143"/>
      <c r="AM131" s="136"/>
      <c r="AN131" s="137"/>
    </row>
    <row r="132" spans="1:40" ht="20.45" customHeight="1" x14ac:dyDescent="0.15">
      <c r="A132" s="188"/>
      <c r="B132" s="188"/>
      <c r="C132" s="189"/>
      <c r="D132" s="189"/>
      <c r="E132" s="189"/>
      <c r="F132" s="189"/>
      <c r="G132" s="189"/>
      <c r="H132" s="189"/>
      <c r="I132" s="189"/>
      <c r="J132" s="189"/>
      <c r="K132" s="189"/>
      <c r="L132" s="189"/>
      <c r="M132" s="189"/>
      <c r="N132" s="189"/>
      <c r="O132" s="189"/>
      <c r="P132" s="189"/>
      <c r="Q132" s="189"/>
      <c r="R132" s="189"/>
      <c r="S132" s="189"/>
      <c r="T132" s="189"/>
      <c r="U132" s="192"/>
      <c r="V132" s="193"/>
      <c r="W132" s="193"/>
      <c r="X132" s="193"/>
      <c r="Y132" s="193"/>
      <c r="Z132" s="193"/>
      <c r="AA132" s="142" t="s">
        <v>18</v>
      </c>
      <c r="AB132" s="142"/>
      <c r="AC132" s="142"/>
      <c r="AD132" s="142"/>
      <c r="AE132" s="142"/>
      <c r="AF132" s="143">
        <f>SUMIF($AM$104:$AN$129,"非",$AF$104:$AL$129)</f>
        <v>0</v>
      </c>
      <c r="AG132" s="143"/>
      <c r="AH132" s="143"/>
      <c r="AI132" s="143"/>
      <c r="AJ132" s="143"/>
      <c r="AK132" s="143"/>
      <c r="AL132" s="143"/>
      <c r="AM132" s="136"/>
      <c r="AN132" s="137"/>
    </row>
    <row r="133" spans="1:40" ht="20.45" customHeight="1" thickBot="1" x14ac:dyDescent="0.2">
      <c r="A133" s="188"/>
      <c r="B133" s="188"/>
      <c r="C133" s="189"/>
      <c r="D133" s="189"/>
      <c r="E133" s="189"/>
      <c r="F133" s="189"/>
      <c r="G133" s="189"/>
      <c r="H133" s="189"/>
      <c r="I133" s="189"/>
      <c r="J133" s="189"/>
      <c r="K133" s="189"/>
      <c r="L133" s="189"/>
      <c r="M133" s="189"/>
      <c r="N133" s="189"/>
      <c r="O133" s="189"/>
      <c r="P133" s="189"/>
      <c r="Q133" s="189"/>
      <c r="R133" s="189"/>
      <c r="S133" s="189"/>
      <c r="T133" s="189"/>
      <c r="U133" s="194"/>
      <c r="V133" s="195"/>
      <c r="W133" s="195"/>
      <c r="X133" s="195"/>
      <c r="Y133" s="195"/>
      <c r="Z133" s="195"/>
      <c r="AA133" s="196" t="s">
        <v>79</v>
      </c>
      <c r="AB133" s="196"/>
      <c r="AC133" s="196"/>
      <c r="AD133" s="196"/>
      <c r="AE133" s="196"/>
      <c r="AF133" s="197">
        <f>SUM(AF130:AL132)</f>
        <v>0</v>
      </c>
      <c r="AG133" s="197"/>
      <c r="AH133" s="197"/>
      <c r="AI133" s="197"/>
      <c r="AJ133" s="197"/>
      <c r="AK133" s="197"/>
      <c r="AL133" s="197"/>
      <c r="AM133" s="198"/>
      <c r="AN133" s="199"/>
    </row>
    <row r="134" spans="1:40" ht="20.45" customHeight="1" thickBot="1" x14ac:dyDescent="0.2">
      <c r="A134" s="24"/>
      <c r="B134" s="24"/>
      <c r="C134" s="24"/>
      <c r="D134" s="24"/>
      <c r="E134" s="25"/>
      <c r="F134" s="25"/>
      <c r="G134" s="25"/>
      <c r="H134" s="25"/>
      <c r="I134" s="25"/>
      <c r="J134" s="25"/>
      <c r="K134" s="25"/>
      <c r="L134" s="25"/>
      <c r="M134" s="25"/>
      <c r="N134" s="25"/>
      <c r="O134" s="25"/>
      <c r="P134" s="25"/>
      <c r="Q134" s="25"/>
      <c r="R134" s="25"/>
      <c r="S134" s="25"/>
      <c r="T134" s="25"/>
      <c r="U134" s="26"/>
      <c r="V134" s="26"/>
      <c r="W134" s="27"/>
      <c r="X134" s="27"/>
      <c r="Y134" s="28"/>
      <c r="Z134" s="28"/>
      <c r="AA134" s="29"/>
      <c r="AB134" s="29"/>
      <c r="AC134" s="29"/>
      <c r="AD134" s="29"/>
      <c r="AE134" s="29"/>
      <c r="AF134" s="29"/>
      <c r="AG134" s="29"/>
      <c r="AH134" s="29"/>
      <c r="AI134" s="29"/>
      <c r="AJ134" s="29"/>
      <c r="AK134" s="29"/>
      <c r="AL134" s="29"/>
      <c r="AM134" s="30"/>
      <c r="AN134" s="30"/>
    </row>
    <row r="135" spans="1:40" ht="19.149999999999999" customHeight="1" thickBot="1" x14ac:dyDescent="0.2">
      <c r="AA135" s="44" t="s">
        <v>53</v>
      </c>
      <c r="AB135" s="45"/>
      <c r="AC135" s="45"/>
      <c r="AD135" s="52"/>
      <c r="AG135" s="44" t="s">
        <v>43</v>
      </c>
      <c r="AH135" s="45"/>
      <c r="AI135" s="45"/>
      <c r="AJ135" s="45"/>
      <c r="AK135" s="45"/>
      <c r="AL135" s="45"/>
      <c r="AM135" s="45"/>
      <c r="AN135" s="52"/>
    </row>
    <row r="136" spans="1:40" ht="19.149999999999999" customHeight="1" x14ac:dyDescent="0.15">
      <c r="AA136" s="34"/>
      <c r="AB136" s="35"/>
      <c r="AC136" s="35"/>
      <c r="AD136" s="40"/>
      <c r="AG136" s="34"/>
      <c r="AH136" s="35"/>
      <c r="AI136" s="35"/>
      <c r="AJ136" s="35"/>
      <c r="AK136" s="35"/>
      <c r="AL136" s="35"/>
      <c r="AM136" s="35"/>
      <c r="AN136" s="40"/>
    </row>
    <row r="137" spans="1:40" ht="19.149999999999999" customHeight="1" x14ac:dyDescent="0.15">
      <c r="AA137" s="36"/>
      <c r="AB137" s="37"/>
      <c r="AC137" s="37"/>
      <c r="AD137" s="41"/>
      <c r="AG137" s="36"/>
      <c r="AH137" s="37"/>
      <c r="AI137" s="37"/>
      <c r="AJ137" s="37"/>
      <c r="AK137" s="37"/>
      <c r="AL137" s="37"/>
      <c r="AM137" s="37"/>
      <c r="AN137" s="41"/>
    </row>
    <row r="138" spans="1:40" ht="19.149999999999999" customHeight="1" thickBot="1" x14ac:dyDescent="0.2">
      <c r="AA138" s="38"/>
      <c r="AB138" s="39"/>
      <c r="AC138" s="39"/>
      <c r="AD138" s="42"/>
      <c r="AG138" s="38"/>
      <c r="AH138" s="39"/>
      <c r="AI138" s="39"/>
      <c r="AJ138" s="39"/>
      <c r="AK138" s="39"/>
      <c r="AL138" s="39"/>
      <c r="AM138" s="39"/>
      <c r="AN138" s="42"/>
    </row>
    <row r="139" spans="1:40" ht="19.149999999999999" customHeight="1" x14ac:dyDescent="0.15"/>
    <row r="140" spans="1:40" ht="19.149999999999999" customHeight="1" x14ac:dyDescent="0.15"/>
    <row r="141" spans="1:40" ht="19.149999999999999" customHeight="1" x14ac:dyDescent="0.15"/>
    <row r="142" spans="1:40" ht="19.149999999999999" customHeight="1" x14ac:dyDescent="0.15"/>
    <row r="143" spans="1:40" ht="19.149999999999999" customHeight="1" x14ac:dyDescent="0.15"/>
    <row r="144" spans="1:40" ht="19.149999999999999" customHeight="1" x14ac:dyDescent="0.15"/>
    <row r="145" ht="19.149999999999999" customHeight="1" x14ac:dyDescent="0.15"/>
    <row r="146" ht="19.149999999999999" customHeight="1" x14ac:dyDescent="0.15"/>
    <row r="147" ht="19.149999999999999" customHeight="1" x14ac:dyDescent="0.15"/>
    <row r="148" ht="19.149999999999999" customHeight="1" x14ac:dyDescent="0.15"/>
    <row r="149" ht="19.149999999999999" customHeight="1" x14ac:dyDescent="0.15"/>
    <row r="150" ht="19.149999999999999" customHeight="1" x14ac:dyDescent="0.15"/>
    <row r="151" ht="19.149999999999999" customHeight="1" x14ac:dyDescent="0.15"/>
    <row r="152" ht="19.149999999999999" customHeight="1" x14ac:dyDescent="0.15"/>
    <row r="153" ht="19.149999999999999" customHeight="1" x14ac:dyDescent="0.15"/>
    <row r="154" ht="19.149999999999999" customHeight="1" x14ac:dyDescent="0.15"/>
    <row r="155" ht="19.149999999999999" customHeight="1" x14ac:dyDescent="0.15"/>
    <row r="156" ht="19.149999999999999" customHeight="1" x14ac:dyDescent="0.15"/>
    <row r="157" ht="19.149999999999999" customHeight="1" x14ac:dyDescent="0.15"/>
    <row r="158" ht="19.149999999999999" customHeight="1" x14ac:dyDescent="0.15"/>
    <row r="159" ht="19.149999999999999" customHeight="1" x14ac:dyDescent="0.15"/>
    <row r="160" ht="19.149999999999999" customHeight="1" x14ac:dyDescent="0.15"/>
    <row r="161" ht="19.149999999999999" customHeight="1" x14ac:dyDescent="0.15"/>
    <row r="162" ht="19.149999999999999" customHeight="1" x14ac:dyDescent="0.15"/>
    <row r="163" ht="19.149999999999999" customHeight="1" x14ac:dyDescent="0.15"/>
    <row r="164" ht="19.149999999999999" customHeight="1" x14ac:dyDescent="0.15"/>
    <row r="165" ht="19.149999999999999" customHeight="1" x14ac:dyDescent="0.15"/>
  </sheetData>
  <mergeCells count="675">
    <mergeCell ref="U130:Z133"/>
    <mergeCell ref="C130:T133"/>
    <mergeCell ref="A130:B133"/>
    <mergeCell ref="AA41:AE41"/>
    <mergeCell ref="AF41:AL41"/>
    <mergeCell ref="AM41:AN41"/>
    <mergeCell ref="U38:Z41"/>
    <mergeCell ref="C38:T41"/>
    <mergeCell ref="A38:B41"/>
    <mergeCell ref="A127:D127"/>
    <mergeCell ref="E127:T127"/>
    <mergeCell ref="U127:X127"/>
    <mergeCell ref="Y127:Z127"/>
    <mergeCell ref="AA127:AE127"/>
    <mergeCell ref="AF127:AL127"/>
    <mergeCell ref="AM127:AN127"/>
    <mergeCell ref="A128:D128"/>
    <mergeCell ref="E128:T128"/>
    <mergeCell ref="U128:X128"/>
    <mergeCell ref="Y128:Z128"/>
    <mergeCell ref="AA128:AE128"/>
    <mergeCell ref="AF128:AL128"/>
    <mergeCell ref="AM128:AN128"/>
    <mergeCell ref="A125:D125"/>
    <mergeCell ref="AA135:AD135"/>
    <mergeCell ref="AG135:AN135"/>
    <mergeCell ref="AA136:AD138"/>
    <mergeCell ref="AG136:AJ138"/>
    <mergeCell ref="AK136:AN138"/>
    <mergeCell ref="A129:D129"/>
    <mergeCell ref="E129:T129"/>
    <mergeCell ref="U129:X129"/>
    <mergeCell ref="Y129:Z129"/>
    <mergeCell ref="AA129:AE129"/>
    <mergeCell ref="AF129:AL129"/>
    <mergeCell ref="AM129:AN129"/>
    <mergeCell ref="AA130:AE130"/>
    <mergeCell ref="AF130:AL130"/>
    <mergeCell ref="AM130:AN130"/>
    <mergeCell ref="AA131:AE131"/>
    <mergeCell ref="AF131:AL131"/>
    <mergeCell ref="AM131:AN131"/>
    <mergeCell ref="AA132:AE132"/>
    <mergeCell ref="AF132:AL132"/>
    <mergeCell ref="AM132:AN132"/>
    <mergeCell ref="AA133:AE133"/>
    <mergeCell ref="AF133:AL133"/>
    <mergeCell ref="AM133:AN133"/>
    <mergeCell ref="E125:T125"/>
    <mergeCell ref="U125:X125"/>
    <mergeCell ref="Y125:Z125"/>
    <mergeCell ref="AA125:AE125"/>
    <mergeCell ref="AF125:AL125"/>
    <mergeCell ref="AM125:AN125"/>
    <mergeCell ref="A126:D126"/>
    <mergeCell ref="E126:T126"/>
    <mergeCell ref="U126:X126"/>
    <mergeCell ref="Y126:Z126"/>
    <mergeCell ref="AA126:AE126"/>
    <mergeCell ref="AF126:AL126"/>
    <mergeCell ref="AM126:AN126"/>
    <mergeCell ref="A123:D123"/>
    <mergeCell ref="E123:T123"/>
    <mergeCell ref="U123:X123"/>
    <mergeCell ref="Y123:Z123"/>
    <mergeCell ref="AA123:AE123"/>
    <mergeCell ref="AF123:AL123"/>
    <mergeCell ref="AM123:AN123"/>
    <mergeCell ref="A124:D124"/>
    <mergeCell ref="E124:T124"/>
    <mergeCell ref="U124:X124"/>
    <mergeCell ref="Y124:Z124"/>
    <mergeCell ref="AA124:AE124"/>
    <mergeCell ref="AF124:AL124"/>
    <mergeCell ref="AM124:AN124"/>
    <mergeCell ref="A121:D121"/>
    <mergeCell ref="E121:T121"/>
    <mergeCell ref="U121:X121"/>
    <mergeCell ref="Y121:Z121"/>
    <mergeCell ref="AA121:AE121"/>
    <mergeCell ref="AF121:AL121"/>
    <mergeCell ref="AM121:AN121"/>
    <mergeCell ref="A122:D122"/>
    <mergeCell ref="E122:T122"/>
    <mergeCell ref="U122:X122"/>
    <mergeCell ref="Y122:Z122"/>
    <mergeCell ref="AA122:AE122"/>
    <mergeCell ref="AF122:AL122"/>
    <mergeCell ref="AM122:AN122"/>
    <mergeCell ref="A114:D114"/>
    <mergeCell ref="E114:T114"/>
    <mergeCell ref="U114:X114"/>
    <mergeCell ref="Y114:Z114"/>
    <mergeCell ref="AA114:AE114"/>
    <mergeCell ref="AF114:AL114"/>
    <mergeCell ref="AM114:AN114"/>
    <mergeCell ref="A115:D115"/>
    <mergeCell ref="E115:T115"/>
    <mergeCell ref="U115:X115"/>
    <mergeCell ref="Y115:Z115"/>
    <mergeCell ref="AA115:AE115"/>
    <mergeCell ref="AF115:AL115"/>
    <mergeCell ref="AM115:AN115"/>
    <mergeCell ref="A112:D112"/>
    <mergeCell ref="E112:T112"/>
    <mergeCell ref="U112:X112"/>
    <mergeCell ref="Y112:Z112"/>
    <mergeCell ref="AA112:AE112"/>
    <mergeCell ref="AF112:AL112"/>
    <mergeCell ref="AM112:AN112"/>
    <mergeCell ref="A113:D113"/>
    <mergeCell ref="E113:T113"/>
    <mergeCell ref="U113:X113"/>
    <mergeCell ref="Y113:Z113"/>
    <mergeCell ref="AA113:AE113"/>
    <mergeCell ref="AF113:AL113"/>
    <mergeCell ref="AM113:AN113"/>
    <mergeCell ref="A110:D110"/>
    <mergeCell ref="E110:T110"/>
    <mergeCell ref="U110:X110"/>
    <mergeCell ref="Y110:Z110"/>
    <mergeCell ref="AA110:AE110"/>
    <mergeCell ref="AF110:AL110"/>
    <mergeCell ref="AM110:AN110"/>
    <mergeCell ref="A111:D111"/>
    <mergeCell ref="E111:T111"/>
    <mergeCell ref="U111:X111"/>
    <mergeCell ref="Y111:Z111"/>
    <mergeCell ref="AA111:AE111"/>
    <mergeCell ref="AF111:AL111"/>
    <mergeCell ref="AM111:AN111"/>
    <mergeCell ref="A108:D108"/>
    <mergeCell ref="E108:T108"/>
    <mergeCell ref="U108:X108"/>
    <mergeCell ref="Y108:Z108"/>
    <mergeCell ref="AA108:AE108"/>
    <mergeCell ref="AF108:AL108"/>
    <mergeCell ref="AM108:AN108"/>
    <mergeCell ref="A109:D109"/>
    <mergeCell ref="E109:T109"/>
    <mergeCell ref="U109:X109"/>
    <mergeCell ref="Y109:Z109"/>
    <mergeCell ref="AA109:AE109"/>
    <mergeCell ref="AF109:AL109"/>
    <mergeCell ref="AM109:AN109"/>
    <mergeCell ref="A106:D106"/>
    <mergeCell ref="E106:T106"/>
    <mergeCell ref="U106:X106"/>
    <mergeCell ref="Y106:Z106"/>
    <mergeCell ref="AA106:AE106"/>
    <mergeCell ref="AF106:AL106"/>
    <mergeCell ref="AM106:AN106"/>
    <mergeCell ref="A107:D107"/>
    <mergeCell ref="E107:T107"/>
    <mergeCell ref="U107:X107"/>
    <mergeCell ref="Y107:Z107"/>
    <mergeCell ref="AA107:AE107"/>
    <mergeCell ref="AF107:AL107"/>
    <mergeCell ref="AM107:AN107"/>
    <mergeCell ref="A104:D104"/>
    <mergeCell ref="E104:T104"/>
    <mergeCell ref="U104:X104"/>
    <mergeCell ref="Y104:Z104"/>
    <mergeCell ref="AA104:AE104"/>
    <mergeCell ref="AF104:AL104"/>
    <mergeCell ref="AM104:AN104"/>
    <mergeCell ref="A105:D105"/>
    <mergeCell ref="E105:T105"/>
    <mergeCell ref="U105:X105"/>
    <mergeCell ref="Y105:Z105"/>
    <mergeCell ref="AA105:AE105"/>
    <mergeCell ref="AF105:AL105"/>
    <mergeCell ref="AM105:AN105"/>
    <mergeCell ref="T101:Z101"/>
    <mergeCell ref="AB101:AN101"/>
    <mergeCell ref="A103:D103"/>
    <mergeCell ref="E103:T103"/>
    <mergeCell ref="U103:X103"/>
    <mergeCell ref="Y103:Z103"/>
    <mergeCell ref="AA103:AE103"/>
    <mergeCell ref="AF103:AL103"/>
    <mergeCell ref="AM103:AN103"/>
    <mergeCell ref="A95:P95"/>
    <mergeCell ref="AJ95:AK95"/>
    <mergeCell ref="AL95:AN95"/>
    <mergeCell ref="T96:Z96"/>
    <mergeCell ref="A97:E97"/>
    <mergeCell ref="T97:Z97"/>
    <mergeCell ref="AA97:AN97"/>
    <mergeCell ref="A98:E99"/>
    <mergeCell ref="F98:R99"/>
    <mergeCell ref="T98:Z98"/>
    <mergeCell ref="AA98:AN98"/>
    <mergeCell ref="T99:Z99"/>
    <mergeCell ref="AA99:AL99"/>
    <mergeCell ref="AM99:AN99"/>
    <mergeCell ref="AA89:AD89"/>
    <mergeCell ref="AG89:AN89"/>
    <mergeCell ref="AA90:AD92"/>
    <mergeCell ref="AG90:AJ92"/>
    <mergeCell ref="AK90:AN92"/>
    <mergeCell ref="A93:AN93"/>
    <mergeCell ref="X94:Z94"/>
    <mergeCell ref="AA94:AB94"/>
    <mergeCell ref="AC94:AD94"/>
    <mergeCell ref="AE94:AF94"/>
    <mergeCell ref="AG94:AH94"/>
    <mergeCell ref="AI94:AJ94"/>
    <mergeCell ref="AK94:AN94"/>
    <mergeCell ref="A83:D83"/>
    <mergeCell ref="E83:T83"/>
    <mergeCell ref="U83:X83"/>
    <mergeCell ref="Y83:Z83"/>
    <mergeCell ref="AA83:AE83"/>
    <mergeCell ref="AF83:AL83"/>
    <mergeCell ref="AM83:AN83"/>
    <mergeCell ref="AA84:AE84"/>
    <mergeCell ref="AF84:AL84"/>
    <mergeCell ref="AM84:AN84"/>
    <mergeCell ref="A84:B87"/>
    <mergeCell ref="C84:T87"/>
    <mergeCell ref="AA85:AE85"/>
    <mergeCell ref="AF85:AL85"/>
    <mergeCell ref="AM85:AN85"/>
    <mergeCell ref="AA86:AE86"/>
    <mergeCell ref="AF86:AL86"/>
    <mergeCell ref="AM86:AN86"/>
    <mergeCell ref="U84:Z87"/>
    <mergeCell ref="AA87:AE87"/>
    <mergeCell ref="AF87:AL87"/>
    <mergeCell ref="AM87:AN87"/>
    <mergeCell ref="A81:D81"/>
    <mergeCell ref="E81:T81"/>
    <mergeCell ref="U81:X81"/>
    <mergeCell ref="Y81:Z81"/>
    <mergeCell ref="AA81:AE81"/>
    <mergeCell ref="AF81:AL81"/>
    <mergeCell ref="AM81:AN81"/>
    <mergeCell ref="A82:D82"/>
    <mergeCell ref="E82:T82"/>
    <mergeCell ref="U82:X82"/>
    <mergeCell ref="Y82:Z82"/>
    <mergeCell ref="AA82:AE82"/>
    <mergeCell ref="AF82:AL82"/>
    <mergeCell ref="AM82:AN82"/>
    <mergeCell ref="A79:D79"/>
    <mergeCell ref="E79:T79"/>
    <mergeCell ref="U79:X79"/>
    <mergeCell ref="Y79:Z79"/>
    <mergeCell ref="AA79:AE79"/>
    <mergeCell ref="AF79:AL79"/>
    <mergeCell ref="AM79:AN79"/>
    <mergeCell ref="A80:D80"/>
    <mergeCell ref="E80:T80"/>
    <mergeCell ref="U80:X80"/>
    <mergeCell ref="Y80:Z80"/>
    <mergeCell ref="AA80:AE80"/>
    <mergeCell ref="AF80:AL80"/>
    <mergeCell ref="AM80:AN80"/>
    <mergeCell ref="A77:D77"/>
    <mergeCell ref="E77:T77"/>
    <mergeCell ref="U77:X77"/>
    <mergeCell ref="Y77:Z77"/>
    <mergeCell ref="AA77:AE77"/>
    <mergeCell ref="AF77:AL77"/>
    <mergeCell ref="AM77:AN77"/>
    <mergeCell ref="A78:D78"/>
    <mergeCell ref="E78:T78"/>
    <mergeCell ref="U78:X78"/>
    <mergeCell ref="Y78:Z78"/>
    <mergeCell ref="AA78:AE78"/>
    <mergeCell ref="AF78:AL78"/>
    <mergeCell ref="AM78:AN78"/>
    <mergeCell ref="A70:D70"/>
    <mergeCell ref="E70:T70"/>
    <mergeCell ref="U70:X70"/>
    <mergeCell ref="Y70:Z70"/>
    <mergeCell ref="AA70:AE70"/>
    <mergeCell ref="AF70:AL70"/>
    <mergeCell ref="AM70:AN70"/>
    <mergeCell ref="A76:D76"/>
    <mergeCell ref="E76:T76"/>
    <mergeCell ref="U76:X76"/>
    <mergeCell ref="Y76:Z76"/>
    <mergeCell ref="AA76:AE76"/>
    <mergeCell ref="AF76:AL76"/>
    <mergeCell ref="AM76:AN76"/>
    <mergeCell ref="A71:D71"/>
    <mergeCell ref="E71:T71"/>
    <mergeCell ref="U71:X71"/>
    <mergeCell ref="Y71:Z71"/>
    <mergeCell ref="AA71:AE71"/>
    <mergeCell ref="AF71:AL71"/>
    <mergeCell ref="AM71:AN71"/>
    <mergeCell ref="A72:D72"/>
    <mergeCell ref="E72:T72"/>
    <mergeCell ref="U72:X72"/>
    <mergeCell ref="A68:D68"/>
    <mergeCell ref="E68:T68"/>
    <mergeCell ref="U68:X68"/>
    <mergeCell ref="Y68:Z68"/>
    <mergeCell ref="AA68:AE68"/>
    <mergeCell ref="AF68:AL68"/>
    <mergeCell ref="AM68:AN68"/>
    <mergeCell ref="A69:D69"/>
    <mergeCell ref="E69:T69"/>
    <mergeCell ref="U69:X69"/>
    <mergeCell ref="Y69:Z69"/>
    <mergeCell ref="AA69:AE69"/>
    <mergeCell ref="AF69:AL69"/>
    <mergeCell ref="AM69:AN69"/>
    <mergeCell ref="A66:D66"/>
    <mergeCell ref="E66:T66"/>
    <mergeCell ref="U66:X66"/>
    <mergeCell ref="Y66:Z66"/>
    <mergeCell ref="AA66:AE66"/>
    <mergeCell ref="AF66:AL66"/>
    <mergeCell ref="AM66:AN66"/>
    <mergeCell ref="A67:D67"/>
    <mergeCell ref="E67:T67"/>
    <mergeCell ref="U67:X67"/>
    <mergeCell ref="Y67:Z67"/>
    <mergeCell ref="AA67:AE67"/>
    <mergeCell ref="AF67:AL67"/>
    <mergeCell ref="AM67:AN67"/>
    <mergeCell ref="A64:D64"/>
    <mergeCell ref="E64:T64"/>
    <mergeCell ref="U64:X64"/>
    <mergeCell ref="Y64:Z64"/>
    <mergeCell ref="AA64:AE64"/>
    <mergeCell ref="AF64:AL64"/>
    <mergeCell ref="AM64:AN64"/>
    <mergeCell ref="A65:D65"/>
    <mergeCell ref="E65:T65"/>
    <mergeCell ref="U65:X65"/>
    <mergeCell ref="Y65:Z65"/>
    <mergeCell ref="AA65:AE65"/>
    <mergeCell ref="AF65:AL65"/>
    <mergeCell ref="AM65:AN65"/>
    <mergeCell ref="A62:D62"/>
    <mergeCell ref="E62:T62"/>
    <mergeCell ref="U62:X62"/>
    <mergeCell ref="Y62:Z62"/>
    <mergeCell ref="AA62:AE62"/>
    <mergeCell ref="AF62:AL62"/>
    <mergeCell ref="AM62:AN62"/>
    <mergeCell ref="A63:D63"/>
    <mergeCell ref="E63:T63"/>
    <mergeCell ref="U63:X63"/>
    <mergeCell ref="Y63:Z63"/>
    <mergeCell ref="AA63:AE63"/>
    <mergeCell ref="AF63:AL63"/>
    <mergeCell ref="AM63:AN63"/>
    <mergeCell ref="A60:D60"/>
    <mergeCell ref="E60:T60"/>
    <mergeCell ref="U60:X60"/>
    <mergeCell ref="Y60:Z60"/>
    <mergeCell ref="AA60:AE60"/>
    <mergeCell ref="AF60:AL60"/>
    <mergeCell ref="AM60:AN60"/>
    <mergeCell ref="A61:D61"/>
    <mergeCell ref="E61:T61"/>
    <mergeCell ref="U61:X61"/>
    <mergeCell ref="Y61:Z61"/>
    <mergeCell ref="AA61:AE61"/>
    <mergeCell ref="AF61:AL61"/>
    <mergeCell ref="AM61:AN61"/>
    <mergeCell ref="A58:D58"/>
    <mergeCell ref="E58:T58"/>
    <mergeCell ref="U58:X58"/>
    <mergeCell ref="Y58:Z58"/>
    <mergeCell ref="AA58:AE58"/>
    <mergeCell ref="AF58:AL58"/>
    <mergeCell ref="AM58:AN58"/>
    <mergeCell ref="A59:D59"/>
    <mergeCell ref="E59:T59"/>
    <mergeCell ref="U59:X59"/>
    <mergeCell ref="Y59:Z59"/>
    <mergeCell ref="AA59:AE59"/>
    <mergeCell ref="AF59:AL59"/>
    <mergeCell ref="AM59:AN59"/>
    <mergeCell ref="T55:Z55"/>
    <mergeCell ref="AB55:AN55"/>
    <mergeCell ref="A57:D57"/>
    <mergeCell ref="E57:T57"/>
    <mergeCell ref="U57:X57"/>
    <mergeCell ref="Y57:Z57"/>
    <mergeCell ref="AA57:AE57"/>
    <mergeCell ref="AF57:AL57"/>
    <mergeCell ref="AM57:AN57"/>
    <mergeCell ref="T50:Z50"/>
    <mergeCell ref="A51:E51"/>
    <mergeCell ref="T51:Z51"/>
    <mergeCell ref="AA51:AN51"/>
    <mergeCell ref="A52:E53"/>
    <mergeCell ref="F52:R53"/>
    <mergeCell ref="T52:Z52"/>
    <mergeCell ref="AA52:AN52"/>
    <mergeCell ref="T53:Z53"/>
    <mergeCell ref="AA53:AL53"/>
    <mergeCell ref="AM53:AN53"/>
    <mergeCell ref="A47:AN47"/>
    <mergeCell ref="X48:Z48"/>
    <mergeCell ref="AA48:AB48"/>
    <mergeCell ref="AC48:AD48"/>
    <mergeCell ref="AE48:AF48"/>
    <mergeCell ref="AG48:AH48"/>
    <mergeCell ref="AI48:AJ48"/>
    <mergeCell ref="AK48:AN48"/>
    <mergeCell ref="A49:P49"/>
    <mergeCell ref="AJ49:AK49"/>
    <mergeCell ref="AL49:AN49"/>
    <mergeCell ref="A1:AN1"/>
    <mergeCell ref="X2:Z2"/>
    <mergeCell ref="AA2:AB2"/>
    <mergeCell ref="AC2:AD2"/>
    <mergeCell ref="AE2:AF2"/>
    <mergeCell ref="AG2:AH2"/>
    <mergeCell ref="AI2:AJ2"/>
    <mergeCell ref="AK2:AN2"/>
    <mergeCell ref="A6:E7"/>
    <mergeCell ref="F6:R7"/>
    <mergeCell ref="T6:Z6"/>
    <mergeCell ref="AA6:AN6"/>
    <mergeCell ref="T7:Z7"/>
    <mergeCell ref="AA7:AL7"/>
    <mergeCell ref="AM7:AN7"/>
    <mergeCell ref="A3:P3"/>
    <mergeCell ref="AJ3:AK3"/>
    <mergeCell ref="AL3:AN3"/>
    <mergeCell ref="T4:Z4"/>
    <mergeCell ref="A5:E5"/>
    <mergeCell ref="T5:Z5"/>
    <mergeCell ref="AA5:AN5"/>
    <mergeCell ref="AM16:AN16"/>
    <mergeCell ref="A17:D17"/>
    <mergeCell ref="E17:T17"/>
    <mergeCell ref="U17:X17"/>
    <mergeCell ref="Y17:Z17"/>
    <mergeCell ref="AA17:AE17"/>
    <mergeCell ref="AF17:AL17"/>
    <mergeCell ref="AM17:AN17"/>
    <mergeCell ref="A8:E9"/>
    <mergeCell ref="F8:P9"/>
    <mergeCell ref="T9:Z9"/>
    <mergeCell ref="AB9:AN9"/>
    <mergeCell ref="A16:D16"/>
    <mergeCell ref="E16:T16"/>
    <mergeCell ref="U16:X16"/>
    <mergeCell ref="Y16:Z16"/>
    <mergeCell ref="AA16:AE16"/>
    <mergeCell ref="AF16:AL16"/>
    <mergeCell ref="A11:F14"/>
    <mergeCell ref="G11:L11"/>
    <mergeCell ref="M11:T11"/>
    <mergeCell ref="G12:L12"/>
    <mergeCell ref="M12:T12"/>
    <mergeCell ref="G13:L13"/>
    <mergeCell ref="AM18:AN18"/>
    <mergeCell ref="A19:D19"/>
    <mergeCell ref="E19:T19"/>
    <mergeCell ref="U19:X19"/>
    <mergeCell ref="Y19:Z19"/>
    <mergeCell ref="AA19:AE19"/>
    <mergeCell ref="AF19:AL19"/>
    <mergeCell ref="AM19:AN19"/>
    <mergeCell ref="A18:D18"/>
    <mergeCell ref="E18:T18"/>
    <mergeCell ref="U18:X18"/>
    <mergeCell ref="Y18:Z18"/>
    <mergeCell ref="AA18:AE18"/>
    <mergeCell ref="AF18:AL18"/>
    <mergeCell ref="AM20:AN20"/>
    <mergeCell ref="A21:D21"/>
    <mergeCell ref="E21:T21"/>
    <mergeCell ref="U21:X21"/>
    <mergeCell ref="Y21:Z21"/>
    <mergeCell ref="AA21:AE21"/>
    <mergeCell ref="AF21:AL21"/>
    <mergeCell ref="AM21:AN21"/>
    <mergeCell ref="A20:D20"/>
    <mergeCell ref="E20:T20"/>
    <mergeCell ref="U20:X20"/>
    <mergeCell ref="Y20:Z20"/>
    <mergeCell ref="AA20:AE20"/>
    <mergeCell ref="AF20:AL20"/>
    <mergeCell ref="AM22:AN22"/>
    <mergeCell ref="A23:D23"/>
    <mergeCell ref="E23:T23"/>
    <mergeCell ref="U23:X23"/>
    <mergeCell ref="Y23:Z23"/>
    <mergeCell ref="AA23:AE23"/>
    <mergeCell ref="AF23:AL23"/>
    <mergeCell ref="AM23:AN23"/>
    <mergeCell ref="A22:D22"/>
    <mergeCell ref="E22:T22"/>
    <mergeCell ref="U22:X22"/>
    <mergeCell ref="Y22:Z22"/>
    <mergeCell ref="AA22:AE22"/>
    <mergeCell ref="AF22:AL22"/>
    <mergeCell ref="A25:D25"/>
    <mergeCell ref="E25:T25"/>
    <mergeCell ref="U25:X25"/>
    <mergeCell ref="Y25:Z25"/>
    <mergeCell ref="AA25:AE25"/>
    <mergeCell ref="AF25:AL25"/>
    <mergeCell ref="AM25:AN25"/>
    <mergeCell ref="A24:D24"/>
    <mergeCell ref="E24:T24"/>
    <mergeCell ref="U24:X24"/>
    <mergeCell ref="Y24:Z24"/>
    <mergeCell ref="AA24:AE24"/>
    <mergeCell ref="AF24:AL24"/>
    <mergeCell ref="A27:D27"/>
    <mergeCell ref="E27:T27"/>
    <mergeCell ref="U27:X27"/>
    <mergeCell ref="Y27:Z27"/>
    <mergeCell ref="AA27:AE27"/>
    <mergeCell ref="AF27:AL27"/>
    <mergeCell ref="AM27:AN27"/>
    <mergeCell ref="A26:D26"/>
    <mergeCell ref="E26:T26"/>
    <mergeCell ref="U26:X26"/>
    <mergeCell ref="Y26:Z26"/>
    <mergeCell ref="AA26:AE26"/>
    <mergeCell ref="AF26:AL26"/>
    <mergeCell ref="A29:D29"/>
    <mergeCell ref="E29:T29"/>
    <mergeCell ref="U29:X29"/>
    <mergeCell ref="Y29:Z29"/>
    <mergeCell ref="AA29:AE29"/>
    <mergeCell ref="AF29:AL29"/>
    <mergeCell ref="AM29:AN29"/>
    <mergeCell ref="A28:D28"/>
    <mergeCell ref="E28:T28"/>
    <mergeCell ref="U28:X28"/>
    <mergeCell ref="Y28:Z28"/>
    <mergeCell ref="AA28:AE28"/>
    <mergeCell ref="AF28:AL28"/>
    <mergeCell ref="A31:D31"/>
    <mergeCell ref="E31:T31"/>
    <mergeCell ref="U31:X31"/>
    <mergeCell ref="Y31:Z31"/>
    <mergeCell ref="AA31:AE31"/>
    <mergeCell ref="AF31:AL31"/>
    <mergeCell ref="AM31:AN31"/>
    <mergeCell ref="A30:D30"/>
    <mergeCell ref="E30:T30"/>
    <mergeCell ref="U30:X30"/>
    <mergeCell ref="Y30:Z30"/>
    <mergeCell ref="AA30:AE30"/>
    <mergeCell ref="AF30:AL30"/>
    <mergeCell ref="A33:D33"/>
    <mergeCell ref="E33:T33"/>
    <mergeCell ref="U33:X33"/>
    <mergeCell ref="Y33:Z33"/>
    <mergeCell ref="AA33:AE33"/>
    <mergeCell ref="AF33:AL33"/>
    <mergeCell ref="AM33:AN33"/>
    <mergeCell ref="A32:D32"/>
    <mergeCell ref="E32:T32"/>
    <mergeCell ref="U32:X32"/>
    <mergeCell ref="Y32:Z32"/>
    <mergeCell ref="AA32:AE32"/>
    <mergeCell ref="AF32:AL32"/>
    <mergeCell ref="A35:D35"/>
    <mergeCell ref="E35:T35"/>
    <mergeCell ref="U35:X35"/>
    <mergeCell ref="Y35:Z35"/>
    <mergeCell ref="AA35:AE35"/>
    <mergeCell ref="AF35:AL35"/>
    <mergeCell ref="AM35:AN35"/>
    <mergeCell ref="A34:D34"/>
    <mergeCell ref="E34:T34"/>
    <mergeCell ref="U34:X34"/>
    <mergeCell ref="Y34:Z34"/>
    <mergeCell ref="AA34:AE34"/>
    <mergeCell ref="AF34:AL34"/>
    <mergeCell ref="A37:D37"/>
    <mergeCell ref="E37:T37"/>
    <mergeCell ref="U37:X37"/>
    <mergeCell ref="Y37:Z37"/>
    <mergeCell ref="AA37:AE37"/>
    <mergeCell ref="AF37:AL37"/>
    <mergeCell ref="AM37:AN37"/>
    <mergeCell ref="A36:D36"/>
    <mergeCell ref="E36:T36"/>
    <mergeCell ref="U36:X36"/>
    <mergeCell ref="Y36:Z36"/>
    <mergeCell ref="AA36:AE36"/>
    <mergeCell ref="AF36:AL36"/>
    <mergeCell ref="M13:T13"/>
    <mergeCell ref="G14:L14"/>
    <mergeCell ref="M14:T14"/>
    <mergeCell ref="AA43:AD43"/>
    <mergeCell ref="AG43:AN43"/>
    <mergeCell ref="AA44:AD46"/>
    <mergeCell ref="AG44:AJ46"/>
    <mergeCell ref="AK44:AN46"/>
    <mergeCell ref="AM40:AN40"/>
    <mergeCell ref="AA40:AE40"/>
    <mergeCell ref="AF40:AL40"/>
    <mergeCell ref="AM38:AN38"/>
    <mergeCell ref="AA39:AE39"/>
    <mergeCell ref="AF39:AL39"/>
    <mergeCell ref="AM39:AN39"/>
    <mergeCell ref="AA38:AE38"/>
    <mergeCell ref="AF38:AL38"/>
    <mergeCell ref="AM36:AN36"/>
    <mergeCell ref="AM34:AN34"/>
    <mergeCell ref="AM32:AN32"/>
    <mergeCell ref="AM30:AN30"/>
    <mergeCell ref="AM28:AN28"/>
    <mergeCell ref="AM26:AN26"/>
    <mergeCell ref="AM24:AN24"/>
    <mergeCell ref="Y72:Z72"/>
    <mergeCell ref="AA72:AE72"/>
    <mergeCell ref="AF72:AL72"/>
    <mergeCell ref="AM72:AN72"/>
    <mergeCell ref="A73:D73"/>
    <mergeCell ref="E73:T73"/>
    <mergeCell ref="U73:X73"/>
    <mergeCell ref="Y73:Z73"/>
    <mergeCell ref="AA73:AE73"/>
    <mergeCell ref="AF73:AL73"/>
    <mergeCell ref="AM73:AN73"/>
    <mergeCell ref="A74:D74"/>
    <mergeCell ref="E74:T74"/>
    <mergeCell ref="U74:X74"/>
    <mergeCell ref="Y74:Z74"/>
    <mergeCell ref="AA74:AE74"/>
    <mergeCell ref="AF74:AL74"/>
    <mergeCell ref="AM74:AN74"/>
    <mergeCell ref="A75:D75"/>
    <mergeCell ref="E75:T75"/>
    <mergeCell ref="U75:X75"/>
    <mergeCell ref="Y75:Z75"/>
    <mergeCell ref="AA75:AE75"/>
    <mergeCell ref="AF75:AL75"/>
    <mergeCell ref="AM75:AN75"/>
    <mergeCell ref="A116:D116"/>
    <mergeCell ref="E116:T116"/>
    <mergeCell ref="U116:X116"/>
    <mergeCell ref="Y116:Z116"/>
    <mergeCell ref="AA116:AE116"/>
    <mergeCell ref="AF116:AL116"/>
    <mergeCell ref="AM116:AN116"/>
    <mergeCell ref="A117:D117"/>
    <mergeCell ref="E117:T117"/>
    <mergeCell ref="U117:X117"/>
    <mergeCell ref="Y117:Z117"/>
    <mergeCell ref="AA117:AE117"/>
    <mergeCell ref="AF117:AL117"/>
    <mergeCell ref="AM117:AN117"/>
    <mergeCell ref="A120:D120"/>
    <mergeCell ref="E120:T120"/>
    <mergeCell ref="U120:X120"/>
    <mergeCell ref="Y120:Z120"/>
    <mergeCell ref="AA120:AE120"/>
    <mergeCell ref="AF120:AL120"/>
    <mergeCell ref="AM120:AN120"/>
    <mergeCell ref="A118:D118"/>
    <mergeCell ref="E118:T118"/>
    <mergeCell ref="U118:X118"/>
    <mergeCell ref="Y118:Z118"/>
    <mergeCell ref="AA118:AE118"/>
    <mergeCell ref="AF118:AL118"/>
    <mergeCell ref="AM118:AN118"/>
    <mergeCell ref="A119:D119"/>
    <mergeCell ref="E119:T119"/>
    <mergeCell ref="U119:X119"/>
    <mergeCell ref="Y119:Z119"/>
    <mergeCell ref="AA119:AE119"/>
    <mergeCell ref="AF119:AL119"/>
    <mergeCell ref="AM119:AN119"/>
  </mergeCells>
  <phoneticPr fontId="3"/>
  <pageMargins left="0.59055118110236227" right="0.39370078740157483" top="0.59055118110236227" bottom="0.39370078740157483" header="0.31496062992125984" footer="0.31496062992125984"/>
  <pageSetup paperSize="9" scale="85" orientation="portrait" horizontalDpi="360" verticalDpi="360" r:id="rId1"/>
  <rowBreaks count="2" manualBreakCount="2">
    <brk id="46" max="39" man="1"/>
    <brk id="92" min="1" max="3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BEB3F-F180-4A96-9ABB-335F16873030}">
  <dimension ref="A1:AN75"/>
  <sheetViews>
    <sheetView view="pageBreakPreview" zoomScaleNormal="100" zoomScaleSheetLayoutView="100" workbookViewId="0">
      <selection activeCell="AB9" sqref="AB9:AN9"/>
    </sheetView>
  </sheetViews>
  <sheetFormatPr defaultColWidth="8.875" defaultRowHeight="13.5" x14ac:dyDescent="0.15"/>
  <cols>
    <col min="1" max="40" width="2.625" style="1" customWidth="1"/>
    <col min="41" max="256" width="8.875" style="1"/>
    <col min="257" max="296" width="2.625" style="1" customWidth="1"/>
    <col min="297" max="512" width="8.875" style="1"/>
    <col min="513" max="552" width="2.625" style="1" customWidth="1"/>
    <col min="553" max="768" width="8.875" style="1"/>
    <col min="769" max="808" width="2.625" style="1" customWidth="1"/>
    <col min="809" max="1024" width="8.875" style="1"/>
    <col min="1025" max="1064" width="2.625" style="1" customWidth="1"/>
    <col min="1065" max="1280" width="8.875" style="1"/>
    <col min="1281" max="1320" width="2.625" style="1" customWidth="1"/>
    <col min="1321" max="1536" width="8.875" style="1"/>
    <col min="1537" max="1576" width="2.625" style="1" customWidth="1"/>
    <col min="1577" max="1792" width="8.875" style="1"/>
    <col min="1793" max="1832" width="2.625" style="1" customWidth="1"/>
    <col min="1833" max="2048" width="8.875" style="1"/>
    <col min="2049" max="2088" width="2.625" style="1" customWidth="1"/>
    <col min="2089" max="2304" width="8.875" style="1"/>
    <col min="2305" max="2344" width="2.625" style="1" customWidth="1"/>
    <col min="2345" max="2560" width="8.875" style="1"/>
    <col min="2561" max="2600" width="2.625" style="1" customWidth="1"/>
    <col min="2601" max="2816" width="8.875" style="1"/>
    <col min="2817" max="2856" width="2.625" style="1" customWidth="1"/>
    <col min="2857" max="3072" width="8.875" style="1"/>
    <col min="3073" max="3112" width="2.625" style="1" customWidth="1"/>
    <col min="3113" max="3328" width="8.875" style="1"/>
    <col min="3329" max="3368" width="2.625" style="1" customWidth="1"/>
    <col min="3369" max="3584" width="8.875" style="1"/>
    <col min="3585" max="3624" width="2.625" style="1" customWidth="1"/>
    <col min="3625" max="3840" width="8.875" style="1"/>
    <col min="3841" max="3880" width="2.625" style="1" customWidth="1"/>
    <col min="3881" max="4096" width="8.875" style="1"/>
    <col min="4097" max="4136" width="2.625" style="1" customWidth="1"/>
    <col min="4137" max="4352" width="8.875" style="1"/>
    <col min="4353" max="4392" width="2.625" style="1" customWidth="1"/>
    <col min="4393" max="4608" width="8.875" style="1"/>
    <col min="4609" max="4648" width="2.625" style="1" customWidth="1"/>
    <col min="4649" max="4864" width="8.875" style="1"/>
    <col min="4865" max="4904" width="2.625" style="1" customWidth="1"/>
    <col min="4905" max="5120" width="8.875" style="1"/>
    <col min="5121" max="5160" width="2.625" style="1" customWidth="1"/>
    <col min="5161" max="5376" width="8.875" style="1"/>
    <col min="5377" max="5416" width="2.625" style="1" customWidth="1"/>
    <col min="5417" max="5632" width="8.875" style="1"/>
    <col min="5633" max="5672" width="2.625" style="1" customWidth="1"/>
    <col min="5673" max="5888" width="8.875" style="1"/>
    <col min="5889" max="5928" width="2.625" style="1" customWidth="1"/>
    <col min="5929" max="6144" width="8.875" style="1"/>
    <col min="6145" max="6184" width="2.625" style="1" customWidth="1"/>
    <col min="6185" max="6400" width="8.875" style="1"/>
    <col min="6401" max="6440" width="2.625" style="1" customWidth="1"/>
    <col min="6441" max="6656" width="8.875" style="1"/>
    <col min="6657" max="6696" width="2.625" style="1" customWidth="1"/>
    <col min="6697" max="6912" width="8.875" style="1"/>
    <col min="6913" max="6952" width="2.625" style="1" customWidth="1"/>
    <col min="6953" max="7168" width="8.875" style="1"/>
    <col min="7169" max="7208" width="2.625" style="1" customWidth="1"/>
    <col min="7209" max="7424" width="8.875" style="1"/>
    <col min="7425" max="7464" width="2.625" style="1" customWidth="1"/>
    <col min="7465" max="7680" width="8.875" style="1"/>
    <col min="7681" max="7720" width="2.625" style="1" customWidth="1"/>
    <col min="7721" max="7936" width="8.875" style="1"/>
    <col min="7937" max="7976" width="2.625" style="1" customWidth="1"/>
    <col min="7977" max="8192" width="8.875" style="1"/>
    <col min="8193" max="8232" width="2.625" style="1" customWidth="1"/>
    <col min="8233" max="8448" width="8.875" style="1"/>
    <col min="8449" max="8488" width="2.625" style="1" customWidth="1"/>
    <col min="8489" max="8704" width="8.875" style="1"/>
    <col min="8705" max="8744" width="2.625" style="1" customWidth="1"/>
    <col min="8745" max="8960" width="8.875" style="1"/>
    <col min="8961" max="9000" width="2.625" style="1" customWidth="1"/>
    <col min="9001" max="9216" width="8.875" style="1"/>
    <col min="9217" max="9256" width="2.625" style="1" customWidth="1"/>
    <col min="9257" max="9472" width="8.875" style="1"/>
    <col min="9473" max="9512" width="2.625" style="1" customWidth="1"/>
    <col min="9513" max="9728" width="8.875" style="1"/>
    <col min="9729" max="9768" width="2.625" style="1" customWidth="1"/>
    <col min="9769" max="9984" width="8.875" style="1"/>
    <col min="9985" max="10024" width="2.625" style="1" customWidth="1"/>
    <col min="10025" max="10240" width="8.875" style="1"/>
    <col min="10241" max="10280" width="2.625" style="1" customWidth="1"/>
    <col min="10281" max="10496" width="8.875" style="1"/>
    <col min="10497" max="10536" width="2.625" style="1" customWidth="1"/>
    <col min="10537" max="10752" width="8.875" style="1"/>
    <col min="10753" max="10792" width="2.625" style="1" customWidth="1"/>
    <col min="10793" max="11008" width="8.875" style="1"/>
    <col min="11009" max="11048" width="2.625" style="1" customWidth="1"/>
    <col min="11049" max="11264" width="8.875" style="1"/>
    <col min="11265" max="11304" width="2.625" style="1" customWidth="1"/>
    <col min="11305" max="11520" width="8.875" style="1"/>
    <col min="11521" max="11560" width="2.625" style="1" customWidth="1"/>
    <col min="11561" max="11776" width="8.875" style="1"/>
    <col min="11777" max="11816" width="2.625" style="1" customWidth="1"/>
    <col min="11817" max="12032" width="8.875" style="1"/>
    <col min="12033" max="12072" width="2.625" style="1" customWidth="1"/>
    <col min="12073" max="12288" width="8.875" style="1"/>
    <col min="12289" max="12328" width="2.625" style="1" customWidth="1"/>
    <col min="12329" max="12544" width="8.875" style="1"/>
    <col min="12545" max="12584" width="2.625" style="1" customWidth="1"/>
    <col min="12585" max="12800" width="8.875" style="1"/>
    <col min="12801" max="12840" width="2.625" style="1" customWidth="1"/>
    <col min="12841" max="13056" width="8.875" style="1"/>
    <col min="13057" max="13096" width="2.625" style="1" customWidth="1"/>
    <col min="13097" max="13312" width="8.875" style="1"/>
    <col min="13313" max="13352" width="2.625" style="1" customWidth="1"/>
    <col min="13353" max="13568" width="8.875" style="1"/>
    <col min="13569" max="13608" width="2.625" style="1" customWidth="1"/>
    <col min="13609" max="13824" width="8.875" style="1"/>
    <col min="13825" max="13864" width="2.625" style="1" customWidth="1"/>
    <col min="13865" max="14080" width="8.875" style="1"/>
    <col min="14081" max="14120" width="2.625" style="1" customWidth="1"/>
    <col min="14121" max="14336" width="8.875" style="1"/>
    <col min="14337" max="14376" width="2.625" style="1" customWidth="1"/>
    <col min="14377" max="14592" width="8.875" style="1"/>
    <col min="14593" max="14632" width="2.625" style="1" customWidth="1"/>
    <col min="14633" max="14848" width="8.875" style="1"/>
    <col min="14849" max="14888" width="2.625" style="1" customWidth="1"/>
    <col min="14889" max="15104" width="8.875" style="1"/>
    <col min="15105" max="15144" width="2.625" style="1" customWidth="1"/>
    <col min="15145" max="15360" width="8.875" style="1"/>
    <col min="15361" max="15400" width="2.625" style="1" customWidth="1"/>
    <col min="15401" max="15616" width="8.875" style="1"/>
    <col min="15617" max="15656" width="2.625" style="1" customWidth="1"/>
    <col min="15657" max="15872" width="8.875" style="1"/>
    <col min="15873" max="15912" width="2.625" style="1" customWidth="1"/>
    <col min="15913" max="16128" width="8.875" style="1"/>
    <col min="16129" max="16168" width="2.625" style="1" customWidth="1"/>
    <col min="16169" max="16384" width="8.875" style="1"/>
  </cols>
  <sheetData>
    <row r="1" spans="1:40" ht="40.9" customHeight="1" x14ac:dyDescent="0.15">
      <c r="A1" s="118" t="s">
        <v>54</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row>
    <row r="2" spans="1:40" ht="19.149999999999999" customHeight="1" x14ac:dyDescent="0.15">
      <c r="X2" s="119" t="s">
        <v>1</v>
      </c>
      <c r="Y2" s="119"/>
      <c r="Z2" s="119"/>
      <c r="AA2" s="43"/>
      <c r="AB2" s="43"/>
      <c r="AC2" s="43" t="s">
        <v>2</v>
      </c>
      <c r="AD2" s="43"/>
      <c r="AE2" s="43"/>
      <c r="AF2" s="43"/>
      <c r="AG2" s="43" t="s">
        <v>3</v>
      </c>
      <c r="AH2" s="43"/>
      <c r="AI2" s="43">
        <v>20</v>
      </c>
      <c r="AJ2" s="43"/>
      <c r="AK2" s="120" t="s">
        <v>4</v>
      </c>
      <c r="AL2" s="120"/>
      <c r="AM2" s="120"/>
      <c r="AN2" s="120"/>
    </row>
    <row r="3" spans="1:40" ht="24.6" customHeight="1" thickBot="1" x14ac:dyDescent="0.2">
      <c r="A3" s="122" t="s">
        <v>5</v>
      </c>
      <c r="B3" s="122"/>
      <c r="C3" s="122"/>
      <c r="D3" s="122"/>
      <c r="E3" s="122"/>
      <c r="F3" s="122"/>
      <c r="G3" s="122"/>
      <c r="H3" s="122"/>
      <c r="I3" s="122"/>
      <c r="J3" s="122"/>
      <c r="K3" s="122"/>
      <c r="L3" s="122"/>
      <c r="M3" s="122"/>
      <c r="N3" s="122"/>
      <c r="O3" s="122"/>
      <c r="P3" s="122"/>
      <c r="Q3" s="17"/>
      <c r="AJ3" s="184" t="s">
        <v>6</v>
      </c>
      <c r="AK3" s="184"/>
      <c r="AL3" s="185">
        <v>1</v>
      </c>
      <c r="AM3" s="185"/>
      <c r="AN3" s="185"/>
    </row>
    <row r="4" spans="1:40" ht="19.149999999999999" customHeight="1" thickTop="1" thickBot="1" x14ac:dyDescent="0.2">
      <c r="T4" s="123" t="s">
        <v>7</v>
      </c>
      <c r="U4" s="123"/>
      <c r="V4" s="123"/>
      <c r="W4" s="123"/>
      <c r="X4" s="123"/>
      <c r="Y4" s="123"/>
      <c r="Z4" s="124"/>
      <c r="AA4" s="4"/>
      <c r="AB4" s="5"/>
      <c r="AC4" s="5"/>
      <c r="AD4" s="5"/>
      <c r="AE4" s="5"/>
      <c r="AF4" s="6"/>
      <c r="AG4" s="7"/>
      <c r="AH4" s="7"/>
      <c r="AI4" s="7"/>
      <c r="AJ4" s="7"/>
      <c r="AK4" s="7"/>
      <c r="AL4" s="7"/>
      <c r="AM4" s="7"/>
      <c r="AN4" s="7"/>
    </row>
    <row r="5" spans="1:40" ht="21.6" customHeight="1" thickBot="1" x14ac:dyDescent="0.2">
      <c r="A5" s="181" t="s">
        <v>27</v>
      </c>
      <c r="B5" s="76"/>
      <c r="C5" s="76"/>
      <c r="D5" s="76"/>
      <c r="E5" s="182"/>
      <c r="F5" s="18"/>
      <c r="G5" s="19"/>
      <c r="H5" s="19"/>
      <c r="I5" s="19"/>
      <c r="J5" s="19"/>
      <c r="K5" s="20"/>
      <c r="T5" s="123" t="s">
        <v>9</v>
      </c>
      <c r="U5" s="123"/>
      <c r="V5" s="123"/>
      <c r="W5" s="123"/>
      <c r="X5" s="123"/>
      <c r="Y5" s="123"/>
      <c r="Z5" s="123"/>
      <c r="AA5" s="74"/>
      <c r="AB5" s="74"/>
      <c r="AC5" s="74"/>
      <c r="AD5" s="74"/>
      <c r="AE5" s="74"/>
      <c r="AF5" s="74"/>
      <c r="AG5" s="74"/>
      <c r="AH5" s="74"/>
      <c r="AI5" s="74"/>
      <c r="AJ5" s="74"/>
      <c r="AK5" s="74"/>
      <c r="AL5" s="74"/>
      <c r="AM5" s="74"/>
      <c r="AN5" s="74"/>
    </row>
    <row r="6" spans="1:40" ht="21.6" customHeight="1" x14ac:dyDescent="0.15">
      <c r="A6" s="181" t="s">
        <v>45</v>
      </c>
      <c r="B6" s="76"/>
      <c r="C6" s="76"/>
      <c r="D6" s="76"/>
      <c r="E6" s="76"/>
      <c r="F6" s="181"/>
      <c r="G6" s="76"/>
      <c r="H6" s="76"/>
      <c r="I6" s="76"/>
      <c r="J6" s="76"/>
      <c r="K6" s="76"/>
      <c r="L6" s="76"/>
      <c r="M6" s="76"/>
      <c r="N6" s="76"/>
      <c r="O6" s="76"/>
      <c r="P6" s="76"/>
      <c r="Q6" s="76"/>
      <c r="R6" s="182"/>
      <c r="T6" s="123" t="s">
        <v>10</v>
      </c>
      <c r="U6" s="123"/>
      <c r="V6" s="123"/>
      <c r="W6" s="123"/>
      <c r="X6" s="123"/>
      <c r="Y6" s="123"/>
      <c r="Z6" s="123"/>
      <c r="AA6" s="74"/>
      <c r="AB6" s="74"/>
      <c r="AC6" s="74"/>
      <c r="AD6" s="74"/>
      <c r="AE6" s="74"/>
      <c r="AF6" s="74"/>
      <c r="AG6" s="74"/>
      <c r="AH6" s="74"/>
      <c r="AI6" s="74"/>
      <c r="AJ6" s="74"/>
      <c r="AK6" s="74"/>
      <c r="AL6" s="74"/>
      <c r="AM6" s="74"/>
      <c r="AN6" s="74"/>
    </row>
    <row r="7" spans="1:40" ht="21.6" customHeight="1" thickBot="1" x14ac:dyDescent="0.2">
      <c r="A7" s="81"/>
      <c r="B7" s="82"/>
      <c r="C7" s="82"/>
      <c r="D7" s="82"/>
      <c r="E7" s="82"/>
      <c r="F7" s="81"/>
      <c r="G7" s="82"/>
      <c r="H7" s="82"/>
      <c r="I7" s="82"/>
      <c r="J7" s="82"/>
      <c r="K7" s="82"/>
      <c r="L7" s="82"/>
      <c r="M7" s="82"/>
      <c r="N7" s="82"/>
      <c r="O7" s="82"/>
      <c r="P7" s="82"/>
      <c r="Q7" s="82"/>
      <c r="R7" s="183"/>
      <c r="T7" s="123" t="s">
        <v>11</v>
      </c>
      <c r="U7" s="123"/>
      <c r="V7" s="123"/>
      <c r="W7" s="123"/>
      <c r="X7" s="123"/>
      <c r="Y7" s="123"/>
      <c r="Z7" s="123"/>
      <c r="AA7" s="74"/>
      <c r="AB7" s="74"/>
      <c r="AC7" s="74"/>
      <c r="AD7" s="74"/>
      <c r="AE7" s="74"/>
      <c r="AF7" s="74"/>
      <c r="AG7" s="74"/>
      <c r="AH7" s="74"/>
      <c r="AI7" s="74"/>
      <c r="AJ7" s="74"/>
      <c r="AK7" s="74"/>
      <c r="AL7" s="74"/>
      <c r="AM7" s="74" t="s">
        <v>12</v>
      </c>
      <c r="AN7" s="74"/>
    </row>
    <row r="8" spans="1:40" ht="21.4" customHeight="1" x14ac:dyDescent="0.15">
      <c r="A8" s="157" t="s">
        <v>46</v>
      </c>
      <c r="B8" s="158"/>
      <c r="C8" s="158"/>
      <c r="D8" s="158"/>
      <c r="E8" s="159"/>
      <c r="F8" s="163">
        <f>SUM(M14)</f>
        <v>0</v>
      </c>
      <c r="G8" s="164"/>
      <c r="H8" s="164"/>
      <c r="I8" s="164"/>
      <c r="J8" s="164"/>
      <c r="K8" s="164"/>
      <c r="L8" s="164"/>
      <c r="M8" s="164"/>
      <c r="N8" s="164"/>
      <c r="O8" s="164"/>
      <c r="P8" s="165"/>
      <c r="Q8" s="21"/>
    </row>
    <row r="9" spans="1:40" ht="21.6" customHeight="1" thickBot="1" x14ac:dyDescent="0.2">
      <c r="A9" s="160"/>
      <c r="B9" s="161"/>
      <c r="C9" s="161"/>
      <c r="D9" s="161"/>
      <c r="E9" s="162"/>
      <c r="F9" s="166"/>
      <c r="G9" s="167"/>
      <c r="H9" s="167"/>
      <c r="I9" s="167"/>
      <c r="J9" s="167"/>
      <c r="K9" s="167"/>
      <c r="L9" s="167"/>
      <c r="M9" s="167"/>
      <c r="N9" s="167"/>
      <c r="O9" s="167"/>
      <c r="P9" s="168"/>
      <c r="Q9" s="21"/>
      <c r="T9" s="94" t="s">
        <v>16</v>
      </c>
      <c r="U9" s="95"/>
      <c r="V9" s="95"/>
      <c r="W9" s="95"/>
      <c r="X9" s="95"/>
      <c r="Y9" s="95"/>
      <c r="Z9" s="96"/>
      <c r="AA9" s="9" t="s">
        <v>17</v>
      </c>
      <c r="AB9" s="97"/>
      <c r="AC9" s="97"/>
      <c r="AD9" s="97"/>
      <c r="AE9" s="97"/>
      <c r="AF9" s="97"/>
      <c r="AG9" s="97"/>
      <c r="AH9" s="97"/>
      <c r="AI9" s="97"/>
      <c r="AJ9" s="97"/>
      <c r="AK9" s="97"/>
      <c r="AL9" s="97"/>
      <c r="AM9" s="97"/>
      <c r="AN9" s="98"/>
    </row>
    <row r="10" spans="1:40" ht="21.4" customHeight="1" thickBot="1" x14ac:dyDescent="0.2">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row>
    <row r="11" spans="1:40" ht="22.15" customHeight="1" x14ac:dyDescent="0.15">
      <c r="A11" s="249" t="s">
        <v>13</v>
      </c>
      <c r="B11" s="250"/>
      <c r="C11" s="250"/>
      <c r="D11" s="250"/>
      <c r="E11" s="250"/>
      <c r="F11" s="251"/>
      <c r="G11" s="258" t="s">
        <v>14</v>
      </c>
      <c r="H11" s="259"/>
      <c r="I11" s="259"/>
      <c r="J11" s="259"/>
      <c r="K11" s="259"/>
      <c r="L11" s="260"/>
      <c r="M11" s="261">
        <f>SUM(Y25,AF40)</f>
        <v>0</v>
      </c>
      <c r="N11" s="262"/>
      <c r="O11" s="262"/>
      <c r="P11" s="262"/>
      <c r="Q11" s="262"/>
      <c r="R11" s="262"/>
      <c r="S11" s="262"/>
      <c r="T11" s="263"/>
      <c r="AA11" s="32"/>
      <c r="AB11" s="32"/>
      <c r="AC11" s="32"/>
      <c r="AD11" s="32"/>
      <c r="AE11" s="32"/>
      <c r="AF11" s="32"/>
      <c r="AG11" s="31"/>
      <c r="AH11" s="31"/>
      <c r="AI11" s="31"/>
      <c r="AJ11" s="31"/>
      <c r="AK11" s="31"/>
      <c r="AL11" s="31"/>
      <c r="AM11" s="31"/>
      <c r="AN11" s="31"/>
    </row>
    <row r="12" spans="1:40" ht="22.15" customHeight="1" x14ac:dyDescent="0.15">
      <c r="A12" s="252"/>
      <c r="B12" s="253"/>
      <c r="C12" s="253"/>
      <c r="D12" s="253"/>
      <c r="E12" s="253"/>
      <c r="F12" s="254"/>
      <c r="G12" s="105" t="s">
        <v>15</v>
      </c>
      <c r="H12" s="106"/>
      <c r="I12" s="106"/>
      <c r="J12" s="106"/>
      <c r="K12" s="106"/>
      <c r="L12" s="264"/>
      <c r="M12" s="265">
        <f>SUM(AF41)</f>
        <v>0</v>
      </c>
      <c r="N12" s="266"/>
      <c r="O12" s="266"/>
      <c r="P12" s="266"/>
      <c r="Q12" s="266"/>
      <c r="R12" s="266"/>
      <c r="S12" s="266"/>
      <c r="T12" s="267"/>
      <c r="AA12" s="32"/>
      <c r="AB12" s="32"/>
      <c r="AC12" s="32"/>
      <c r="AD12" s="32"/>
      <c r="AE12" s="32"/>
      <c r="AF12" s="32"/>
      <c r="AG12" s="31"/>
      <c r="AH12" s="31"/>
      <c r="AI12" s="31"/>
      <c r="AJ12" s="31"/>
      <c r="AK12" s="31"/>
      <c r="AL12" s="31"/>
      <c r="AM12" s="31"/>
      <c r="AN12" s="31"/>
    </row>
    <row r="13" spans="1:40" ht="22.15" customHeight="1" x14ac:dyDescent="0.15">
      <c r="A13" s="252"/>
      <c r="B13" s="253"/>
      <c r="C13" s="253"/>
      <c r="D13" s="253"/>
      <c r="E13" s="253"/>
      <c r="F13" s="254"/>
      <c r="G13" s="63" t="s">
        <v>18</v>
      </c>
      <c r="H13" s="64"/>
      <c r="I13" s="64"/>
      <c r="J13" s="64"/>
      <c r="K13" s="64"/>
      <c r="L13" s="268"/>
      <c r="M13" s="265">
        <f>SUM(AF42)</f>
        <v>0</v>
      </c>
      <c r="N13" s="266"/>
      <c r="O13" s="266"/>
      <c r="P13" s="266"/>
      <c r="Q13" s="266"/>
      <c r="R13" s="266"/>
      <c r="S13" s="266"/>
      <c r="T13" s="267"/>
      <c r="AG13" s="31"/>
      <c r="AH13" s="31"/>
      <c r="AI13" s="31"/>
      <c r="AJ13" s="31"/>
      <c r="AK13" s="31"/>
      <c r="AL13" s="31"/>
      <c r="AM13" s="31"/>
      <c r="AN13" s="31"/>
    </row>
    <row r="14" spans="1:40" ht="22.15" customHeight="1" thickBot="1" x14ac:dyDescent="0.2">
      <c r="A14" s="255"/>
      <c r="B14" s="256"/>
      <c r="C14" s="256"/>
      <c r="D14" s="256"/>
      <c r="E14" s="256"/>
      <c r="F14" s="257"/>
      <c r="G14" s="269" t="s">
        <v>19</v>
      </c>
      <c r="H14" s="270"/>
      <c r="I14" s="270"/>
      <c r="J14" s="270"/>
      <c r="K14" s="270"/>
      <c r="L14" s="271"/>
      <c r="M14" s="272">
        <f>SUM(M11:T13)</f>
        <v>0</v>
      </c>
      <c r="N14" s="273"/>
      <c r="O14" s="273"/>
      <c r="P14" s="273"/>
      <c r="Q14" s="273"/>
      <c r="R14" s="273"/>
      <c r="S14" s="273"/>
      <c r="T14" s="274"/>
      <c r="AG14" s="31"/>
      <c r="AH14" s="31"/>
      <c r="AI14" s="31"/>
      <c r="AJ14" s="31"/>
      <c r="AK14" s="31"/>
      <c r="AL14" s="31"/>
      <c r="AM14" s="31"/>
      <c r="AN14" s="31"/>
    </row>
    <row r="15" spans="1:40" ht="15.6" customHeight="1" x14ac:dyDescent="0.15">
      <c r="A15" s="201" t="s">
        <v>55</v>
      </c>
      <c r="B15" s="201"/>
      <c r="C15" s="201"/>
      <c r="D15" s="201"/>
      <c r="E15" s="201"/>
      <c r="F15" s="201"/>
      <c r="G15" s="201"/>
      <c r="H15" s="201"/>
      <c r="I15" s="201"/>
      <c r="J15" s="201"/>
      <c r="K15" s="201"/>
      <c r="L15" s="22"/>
      <c r="M15" s="245" t="s">
        <v>56</v>
      </c>
      <c r="N15" s="245"/>
      <c r="O15" s="245"/>
      <c r="P15" s="245"/>
      <c r="Q15" s="247"/>
      <c r="R15" s="247"/>
      <c r="S15" s="248" t="s">
        <v>57</v>
      </c>
      <c r="T15" s="248"/>
      <c r="U15" s="248"/>
      <c r="V15" s="248"/>
      <c r="W15" s="248"/>
      <c r="X15" s="7"/>
      <c r="Y15" s="7"/>
      <c r="Z15" s="7"/>
    </row>
    <row r="16" spans="1:40" ht="15.6" customHeight="1" thickBot="1" x14ac:dyDescent="0.2">
      <c r="A16" s="202"/>
      <c r="B16" s="202"/>
      <c r="C16" s="202"/>
      <c r="D16" s="202"/>
      <c r="E16" s="202"/>
      <c r="F16" s="202"/>
      <c r="G16" s="202"/>
      <c r="H16" s="202"/>
      <c r="I16" s="202"/>
      <c r="J16" s="202"/>
      <c r="K16" s="202"/>
      <c r="L16" s="22"/>
      <c r="M16" s="246"/>
      <c r="N16" s="246"/>
      <c r="O16" s="246"/>
      <c r="P16" s="246"/>
      <c r="Q16" s="246"/>
      <c r="R16" s="246"/>
      <c r="S16" s="202"/>
      <c r="T16" s="202"/>
      <c r="U16" s="202"/>
      <c r="V16" s="202"/>
      <c r="W16" s="202"/>
      <c r="X16" s="7"/>
      <c r="Y16" s="7"/>
      <c r="Z16" s="7"/>
    </row>
    <row r="17" spans="1:40" ht="9.6" customHeight="1" thickTop="1" thickBot="1" x14ac:dyDescent="0.2">
      <c r="A17" s="2"/>
      <c r="B17" s="2"/>
      <c r="C17" s="2"/>
      <c r="D17" s="2"/>
      <c r="E17" s="2"/>
      <c r="F17" s="21"/>
      <c r="G17" s="21"/>
      <c r="H17" s="21"/>
      <c r="I17" s="21"/>
      <c r="J17" s="21"/>
      <c r="K17" s="21"/>
      <c r="L17" s="21"/>
      <c r="M17" s="21"/>
      <c r="N17" s="21"/>
      <c r="O17" s="21"/>
      <c r="P17" s="21"/>
      <c r="Q17" s="21"/>
      <c r="U17" s="7"/>
      <c r="V17" s="7"/>
      <c r="W17" s="7"/>
      <c r="X17" s="7"/>
      <c r="Y17" s="7"/>
      <c r="Z17" s="7"/>
    </row>
    <row r="18" spans="1:40" ht="22.15" customHeight="1" x14ac:dyDescent="0.15">
      <c r="A18" s="244" t="s">
        <v>58</v>
      </c>
      <c r="B18" s="240"/>
      <c r="C18" s="240"/>
      <c r="D18" s="240"/>
      <c r="E18" s="240"/>
      <c r="F18" s="240"/>
      <c r="G18" s="240"/>
      <c r="H18" s="240"/>
      <c r="I18" s="240"/>
      <c r="J18" s="240"/>
      <c r="K18" s="240"/>
      <c r="L18" s="240"/>
      <c r="M18" s="240"/>
      <c r="N18" s="240"/>
      <c r="O18" s="240"/>
      <c r="P18" s="240"/>
      <c r="Q18" s="239" t="s">
        <v>49</v>
      </c>
      <c r="R18" s="239"/>
      <c r="S18" s="239"/>
      <c r="T18" s="239"/>
      <c r="U18" s="239" t="s">
        <v>50</v>
      </c>
      <c r="V18" s="239"/>
      <c r="W18" s="239"/>
      <c r="X18" s="239"/>
      <c r="Y18" s="240" t="s">
        <v>59</v>
      </c>
      <c r="Z18" s="240"/>
      <c r="AA18" s="240"/>
      <c r="AB18" s="240"/>
      <c r="AC18" s="240"/>
      <c r="AD18" s="240"/>
      <c r="AE18" s="240"/>
      <c r="AF18" s="240"/>
      <c r="AG18" s="240"/>
      <c r="AH18" s="240"/>
      <c r="AI18" s="240"/>
      <c r="AJ18" s="240"/>
      <c r="AK18" s="240"/>
      <c r="AL18" s="240"/>
      <c r="AM18" s="240"/>
      <c r="AN18" s="241"/>
    </row>
    <row r="19" spans="1:40" ht="22.15" customHeight="1" x14ac:dyDescent="0.15">
      <c r="A19" s="207" t="s">
        <v>60</v>
      </c>
      <c r="B19" s="208"/>
      <c r="C19" s="209" t="s">
        <v>61</v>
      </c>
      <c r="D19" s="209"/>
      <c r="E19" s="209"/>
      <c r="F19" s="209"/>
      <c r="G19" s="209"/>
      <c r="H19" s="209"/>
      <c r="I19" s="209"/>
      <c r="J19" s="209"/>
      <c r="K19" s="209"/>
      <c r="L19" s="209"/>
      <c r="M19" s="209"/>
      <c r="N19" s="209"/>
      <c r="O19" s="209"/>
      <c r="P19" s="210"/>
      <c r="Q19" s="211">
        <v>1</v>
      </c>
      <c r="R19" s="211"/>
      <c r="S19" s="211"/>
      <c r="T19" s="211"/>
      <c r="U19" s="212" t="s">
        <v>62</v>
      </c>
      <c r="V19" s="212"/>
      <c r="W19" s="212"/>
      <c r="X19" s="212"/>
      <c r="Y19" s="219"/>
      <c r="Z19" s="219"/>
      <c r="AA19" s="219"/>
      <c r="AB19" s="219"/>
      <c r="AC19" s="219"/>
      <c r="AD19" s="219"/>
      <c r="AE19" s="219"/>
      <c r="AF19" s="219"/>
      <c r="AG19" s="219"/>
      <c r="AH19" s="219"/>
      <c r="AI19" s="219"/>
      <c r="AJ19" s="219"/>
      <c r="AK19" s="219"/>
      <c r="AL19" s="219"/>
      <c r="AM19" s="219"/>
      <c r="AN19" s="220"/>
    </row>
    <row r="20" spans="1:40" ht="22.15" customHeight="1" x14ac:dyDescent="0.15">
      <c r="A20" s="207" t="s">
        <v>63</v>
      </c>
      <c r="B20" s="208"/>
      <c r="C20" s="209" t="s">
        <v>64</v>
      </c>
      <c r="D20" s="209"/>
      <c r="E20" s="209"/>
      <c r="F20" s="209"/>
      <c r="G20" s="209"/>
      <c r="H20" s="209"/>
      <c r="I20" s="209"/>
      <c r="J20" s="209"/>
      <c r="K20" s="209"/>
      <c r="L20" s="209"/>
      <c r="M20" s="209"/>
      <c r="N20" s="209"/>
      <c r="O20" s="209"/>
      <c r="P20" s="210"/>
      <c r="Q20" s="211">
        <v>1</v>
      </c>
      <c r="R20" s="211"/>
      <c r="S20" s="211"/>
      <c r="T20" s="211"/>
      <c r="U20" s="212" t="s">
        <v>62</v>
      </c>
      <c r="V20" s="212"/>
      <c r="W20" s="212"/>
      <c r="X20" s="212"/>
      <c r="Y20" s="242"/>
      <c r="Z20" s="242"/>
      <c r="AA20" s="242"/>
      <c r="AB20" s="242"/>
      <c r="AC20" s="242"/>
      <c r="AD20" s="242"/>
      <c r="AE20" s="242"/>
      <c r="AF20" s="242"/>
      <c r="AG20" s="242"/>
      <c r="AH20" s="242"/>
      <c r="AI20" s="242"/>
      <c r="AJ20" s="242"/>
      <c r="AK20" s="242"/>
      <c r="AL20" s="242"/>
      <c r="AM20" s="242"/>
      <c r="AN20" s="243"/>
    </row>
    <row r="21" spans="1:40" ht="22.15" customHeight="1" thickBot="1" x14ac:dyDescent="0.2">
      <c r="A21" s="237"/>
      <c r="B21" s="238"/>
      <c r="C21" s="213" t="s">
        <v>65</v>
      </c>
      <c r="D21" s="213"/>
      <c r="E21" s="213"/>
      <c r="F21" s="213"/>
      <c r="G21" s="213"/>
      <c r="H21" s="213"/>
      <c r="I21" s="213"/>
      <c r="J21" s="213"/>
      <c r="K21" s="213"/>
      <c r="L21" s="213"/>
      <c r="M21" s="213"/>
      <c r="N21" s="213"/>
      <c r="O21" s="213"/>
      <c r="P21" s="214"/>
      <c r="Q21" s="215">
        <v>1</v>
      </c>
      <c r="R21" s="215"/>
      <c r="S21" s="215"/>
      <c r="T21" s="215"/>
      <c r="U21" s="216" t="s">
        <v>62</v>
      </c>
      <c r="V21" s="216"/>
      <c r="W21" s="216"/>
      <c r="X21" s="216"/>
      <c r="Y21" s="217">
        <f>SUM(Y19:AN20)</f>
        <v>0</v>
      </c>
      <c r="Z21" s="217"/>
      <c r="AA21" s="217"/>
      <c r="AB21" s="217"/>
      <c r="AC21" s="217"/>
      <c r="AD21" s="217"/>
      <c r="AE21" s="217"/>
      <c r="AF21" s="217"/>
      <c r="AG21" s="217"/>
      <c r="AH21" s="217"/>
      <c r="AI21" s="217"/>
      <c r="AJ21" s="217"/>
      <c r="AK21" s="217"/>
      <c r="AL21" s="217"/>
      <c r="AM21" s="217"/>
      <c r="AN21" s="218"/>
    </row>
    <row r="22" spans="1:40" ht="22.15" customHeight="1" thickTop="1" x14ac:dyDescent="0.15">
      <c r="A22" s="229" t="s">
        <v>66</v>
      </c>
      <c r="B22" s="230"/>
      <c r="C22" s="231" t="s">
        <v>67</v>
      </c>
      <c r="D22" s="231"/>
      <c r="E22" s="231"/>
      <c r="F22" s="231"/>
      <c r="G22" s="231"/>
      <c r="H22" s="231"/>
      <c r="I22" s="231"/>
      <c r="J22" s="231"/>
      <c r="K22" s="231"/>
      <c r="L22" s="231"/>
      <c r="M22" s="231"/>
      <c r="N22" s="231"/>
      <c r="O22" s="231"/>
      <c r="P22" s="232"/>
      <c r="Q22" s="233">
        <v>1</v>
      </c>
      <c r="R22" s="233"/>
      <c r="S22" s="233"/>
      <c r="T22" s="233"/>
      <c r="U22" s="234" t="s">
        <v>62</v>
      </c>
      <c r="V22" s="234"/>
      <c r="W22" s="234"/>
      <c r="X22" s="234"/>
      <c r="Y22" s="235"/>
      <c r="Z22" s="235"/>
      <c r="AA22" s="235"/>
      <c r="AB22" s="235"/>
      <c r="AC22" s="235"/>
      <c r="AD22" s="235"/>
      <c r="AE22" s="235"/>
      <c r="AF22" s="235"/>
      <c r="AG22" s="235"/>
      <c r="AH22" s="235"/>
      <c r="AI22" s="235"/>
      <c r="AJ22" s="235"/>
      <c r="AK22" s="235"/>
      <c r="AL22" s="235"/>
      <c r="AM22" s="235"/>
      <c r="AN22" s="236"/>
    </row>
    <row r="23" spans="1:40" ht="22.15" customHeight="1" x14ac:dyDescent="0.15">
      <c r="A23" s="207" t="s">
        <v>68</v>
      </c>
      <c r="B23" s="208"/>
      <c r="C23" s="209" t="s">
        <v>69</v>
      </c>
      <c r="D23" s="209"/>
      <c r="E23" s="209"/>
      <c r="F23" s="209"/>
      <c r="G23" s="209"/>
      <c r="H23" s="209"/>
      <c r="I23" s="209"/>
      <c r="J23" s="209"/>
      <c r="K23" s="209"/>
      <c r="L23" s="209"/>
      <c r="M23" s="209"/>
      <c r="N23" s="209"/>
      <c r="O23" s="209"/>
      <c r="P23" s="210"/>
      <c r="Q23" s="211">
        <v>1</v>
      </c>
      <c r="R23" s="211"/>
      <c r="S23" s="211"/>
      <c r="T23" s="211"/>
      <c r="U23" s="212" t="s">
        <v>62</v>
      </c>
      <c r="V23" s="212"/>
      <c r="W23" s="212"/>
      <c r="X23" s="212"/>
      <c r="Y23" s="219">
        <f>ROUND(Y22*0.9,0)</f>
        <v>0</v>
      </c>
      <c r="Z23" s="219"/>
      <c r="AA23" s="219"/>
      <c r="AB23" s="219"/>
      <c r="AC23" s="219"/>
      <c r="AD23" s="219"/>
      <c r="AE23" s="219"/>
      <c r="AF23" s="219"/>
      <c r="AG23" s="219"/>
      <c r="AH23" s="219"/>
      <c r="AI23" s="219"/>
      <c r="AJ23" s="219"/>
      <c r="AK23" s="219"/>
      <c r="AL23" s="219"/>
      <c r="AM23" s="219"/>
      <c r="AN23" s="220"/>
    </row>
    <row r="24" spans="1:40" ht="22.15" customHeight="1" x14ac:dyDescent="0.15">
      <c r="A24" s="207" t="s">
        <v>70</v>
      </c>
      <c r="B24" s="208"/>
      <c r="C24" s="209" t="s">
        <v>71</v>
      </c>
      <c r="D24" s="209"/>
      <c r="E24" s="209"/>
      <c r="F24" s="209"/>
      <c r="G24" s="209"/>
      <c r="H24" s="209"/>
      <c r="I24" s="209"/>
      <c r="J24" s="209"/>
      <c r="K24" s="209"/>
      <c r="L24" s="209"/>
      <c r="M24" s="209"/>
      <c r="N24" s="209"/>
      <c r="O24" s="209"/>
      <c r="P24" s="210"/>
      <c r="Q24" s="211">
        <v>1</v>
      </c>
      <c r="R24" s="211"/>
      <c r="S24" s="211"/>
      <c r="T24" s="211"/>
      <c r="U24" s="212" t="s">
        <v>62</v>
      </c>
      <c r="V24" s="212"/>
      <c r="W24" s="212"/>
      <c r="X24" s="212"/>
      <c r="Y24" s="219"/>
      <c r="Z24" s="219"/>
      <c r="AA24" s="219"/>
      <c r="AB24" s="219"/>
      <c r="AC24" s="219"/>
      <c r="AD24" s="219"/>
      <c r="AE24" s="219"/>
      <c r="AF24" s="219"/>
      <c r="AG24" s="219"/>
      <c r="AH24" s="219"/>
      <c r="AI24" s="219"/>
      <c r="AJ24" s="219"/>
      <c r="AK24" s="219"/>
      <c r="AL24" s="219"/>
      <c r="AM24" s="219"/>
      <c r="AN24" s="220"/>
    </row>
    <row r="25" spans="1:40" ht="22.15" customHeight="1" thickBot="1" x14ac:dyDescent="0.2">
      <c r="A25" s="221" t="s">
        <v>72</v>
      </c>
      <c r="B25" s="222"/>
      <c r="C25" s="223" t="s">
        <v>8</v>
      </c>
      <c r="D25" s="223"/>
      <c r="E25" s="223"/>
      <c r="F25" s="223"/>
      <c r="G25" s="223"/>
      <c r="H25" s="223"/>
      <c r="I25" s="223"/>
      <c r="J25" s="223"/>
      <c r="K25" s="223"/>
      <c r="L25" s="223"/>
      <c r="M25" s="223"/>
      <c r="N25" s="223"/>
      <c r="O25" s="223"/>
      <c r="P25" s="224"/>
      <c r="Q25" s="225">
        <v>1</v>
      </c>
      <c r="R25" s="225"/>
      <c r="S25" s="225"/>
      <c r="T25" s="225"/>
      <c r="U25" s="226" t="s">
        <v>62</v>
      </c>
      <c r="V25" s="226"/>
      <c r="W25" s="226"/>
      <c r="X25" s="226"/>
      <c r="Y25" s="227">
        <f>Y23-Y24</f>
        <v>0</v>
      </c>
      <c r="Z25" s="227"/>
      <c r="AA25" s="227"/>
      <c r="AB25" s="227"/>
      <c r="AC25" s="227"/>
      <c r="AD25" s="227"/>
      <c r="AE25" s="227"/>
      <c r="AF25" s="227"/>
      <c r="AG25" s="227"/>
      <c r="AH25" s="227"/>
      <c r="AI25" s="227"/>
      <c r="AJ25" s="227"/>
      <c r="AK25" s="227"/>
      <c r="AL25" s="227"/>
      <c r="AM25" s="227"/>
      <c r="AN25" s="228"/>
    </row>
    <row r="26" spans="1:40" ht="15.6" customHeight="1" x14ac:dyDescent="0.15">
      <c r="A26" s="201" t="s">
        <v>73</v>
      </c>
      <c r="B26" s="201"/>
      <c r="C26" s="201"/>
      <c r="D26" s="201"/>
      <c r="E26" s="201"/>
      <c r="F26" s="201"/>
      <c r="G26" s="201"/>
      <c r="H26" s="201"/>
      <c r="I26" s="201"/>
      <c r="J26" s="201"/>
      <c r="K26" s="201"/>
      <c r="L26" s="21"/>
      <c r="M26" s="203"/>
      <c r="N26" s="203"/>
      <c r="O26" s="203"/>
      <c r="P26" s="203"/>
      <c r="Q26" s="203"/>
      <c r="R26" s="203"/>
      <c r="S26" s="205"/>
      <c r="T26" s="205"/>
      <c r="U26" s="205"/>
      <c r="V26" s="205"/>
      <c r="W26" s="205"/>
      <c r="X26" s="7"/>
      <c r="Y26" s="7"/>
      <c r="Z26" s="7"/>
    </row>
    <row r="27" spans="1:40" ht="15.6" customHeight="1" thickBot="1" x14ac:dyDescent="0.2">
      <c r="A27" s="202"/>
      <c r="B27" s="202"/>
      <c r="C27" s="202"/>
      <c r="D27" s="202"/>
      <c r="E27" s="202"/>
      <c r="F27" s="202"/>
      <c r="G27" s="202"/>
      <c r="H27" s="202"/>
      <c r="I27" s="202"/>
      <c r="J27" s="202"/>
      <c r="K27" s="202"/>
      <c r="L27" s="21"/>
      <c r="M27" s="204"/>
      <c r="N27" s="204"/>
      <c r="O27" s="204"/>
      <c r="P27" s="204"/>
      <c r="Q27" s="204"/>
      <c r="R27" s="204"/>
      <c r="S27" s="206"/>
      <c r="T27" s="206"/>
      <c r="U27" s="206"/>
      <c r="V27" s="206"/>
      <c r="W27" s="206"/>
      <c r="X27" s="7"/>
      <c r="Y27" s="7"/>
      <c r="Z27" s="7"/>
    </row>
    <row r="28" spans="1:40" ht="9.6" customHeight="1" thickTop="1" thickBot="1" x14ac:dyDescent="0.2">
      <c r="A28" s="2"/>
      <c r="B28" s="2"/>
      <c r="C28" s="2"/>
      <c r="D28" s="2"/>
      <c r="E28" s="2"/>
      <c r="F28" s="21"/>
      <c r="G28" s="21"/>
      <c r="H28" s="21"/>
      <c r="I28" s="21"/>
      <c r="J28" s="21"/>
      <c r="K28" s="21"/>
      <c r="L28" s="21"/>
      <c r="M28" s="21"/>
      <c r="N28" s="21"/>
      <c r="O28" s="21"/>
      <c r="P28" s="21"/>
      <c r="Q28" s="21"/>
      <c r="U28" s="7"/>
      <c r="V28" s="7"/>
      <c r="W28" s="7"/>
      <c r="X28" s="7"/>
      <c r="Y28" s="7"/>
      <c r="Z28" s="7"/>
    </row>
    <row r="29" spans="1:40" ht="21.6" customHeight="1" x14ac:dyDescent="0.15">
      <c r="A29" s="169" t="s">
        <v>47</v>
      </c>
      <c r="B29" s="170"/>
      <c r="C29" s="170"/>
      <c r="D29" s="171"/>
      <c r="E29" s="144" t="s">
        <v>48</v>
      </c>
      <c r="F29" s="144"/>
      <c r="G29" s="144"/>
      <c r="H29" s="144"/>
      <c r="I29" s="144"/>
      <c r="J29" s="144"/>
      <c r="K29" s="144"/>
      <c r="L29" s="144"/>
      <c r="M29" s="144"/>
      <c r="N29" s="144"/>
      <c r="O29" s="144"/>
      <c r="P29" s="144"/>
      <c r="Q29" s="144"/>
      <c r="R29" s="144"/>
      <c r="S29" s="144"/>
      <c r="T29" s="144"/>
      <c r="U29" s="144" t="s">
        <v>49</v>
      </c>
      <c r="V29" s="144"/>
      <c r="W29" s="144"/>
      <c r="X29" s="144"/>
      <c r="Y29" s="172" t="s">
        <v>50</v>
      </c>
      <c r="Z29" s="172"/>
      <c r="AA29" s="144" t="s">
        <v>51</v>
      </c>
      <c r="AB29" s="144"/>
      <c r="AC29" s="144"/>
      <c r="AD29" s="144"/>
      <c r="AE29" s="144"/>
      <c r="AF29" s="144" t="s">
        <v>52</v>
      </c>
      <c r="AG29" s="144"/>
      <c r="AH29" s="144"/>
      <c r="AI29" s="144"/>
      <c r="AJ29" s="144"/>
      <c r="AK29" s="144"/>
      <c r="AL29" s="144"/>
      <c r="AM29" s="144" t="s">
        <v>31</v>
      </c>
      <c r="AN29" s="145"/>
    </row>
    <row r="30" spans="1:40" ht="21.6" customHeight="1" x14ac:dyDescent="0.15">
      <c r="A30" s="129"/>
      <c r="B30" s="130"/>
      <c r="C30" s="130"/>
      <c r="D30" s="131"/>
      <c r="E30" s="132"/>
      <c r="F30" s="132"/>
      <c r="G30" s="132"/>
      <c r="H30" s="132"/>
      <c r="I30" s="132"/>
      <c r="J30" s="132"/>
      <c r="K30" s="132"/>
      <c r="L30" s="132"/>
      <c r="M30" s="132"/>
      <c r="N30" s="132"/>
      <c r="O30" s="132"/>
      <c r="P30" s="132"/>
      <c r="Q30" s="132"/>
      <c r="R30" s="132"/>
      <c r="S30" s="132"/>
      <c r="T30" s="132"/>
      <c r="U30" s="133"/>
      <c r="V30" s="133"/>
      <c r="W30" s="133"/>
      <c r="X30" s="133"/>
      <c r="Y30" s="134"/>
      <c r="Z30" s="134"/>
      <c r="AA30" s="135"/>
      <c r="AB30" s="135"/>
      <c r="AC30" s="135"/>
      <c r="AD30" s="135"/>
      <c r="AE30" s="135"/>
      <c r="AF30" s="135" t="str">
        <f>IF(E30="","",ROUND(AA30*U30,0))</f>
        <v/>
      </c>
      <c r="AG30" s="135"/>
      <c r="AH30" s="135"/>
      <c r="AI30" s="135"/>
      <c r="AJ30" s="135"/>
      <c r="AK30" s="135"/>
      <c r="AL30" s="135"/>
      <c r="AM30" s="136"/>
      <c r="AN30" s="137"/>
    </row>
    <row r="31" spans="1:40" ht="21.6" customHeight="1" x14ac:dyDescent="0.15">
      <c r="A31" s="129"/>
      <c r="B31" s="130"/>
      <c r="C31" s="130"/>
      <c r="D31" s="131"/>
      <c r="E31" s="132"/>
      <c r="F31" s="132"/>
      <c r="G31" s="132"/>
      <c r="H31" s="132"/>
      <c r="I31" s="132"/>
      <c r="J31" s="132"/>
      <c r="K31" s="132"/>
      <c r="L31" s="132"/>
      <c r="M31" s="132"/>
      <c r="N31" s="132"/>
      <c r="O31" s="132"/>
      <c r="P31" s="132"/>
      <c r="Q31" s="132"/>
      <c r="R31" s="132"/>
      <c r="S31" s="132"/>
      <c r="T31" s="132"/>
      <c r="U31" s="133"/>
      <c r="V31" s="133"/>
      <c r="W31" s="133"/>
      <c r="X31" s="133"/>
      <c r="Y31" s="134"/>
      <c r="Z31" s="134"/>
      <c r="AA31" s="135"/>
      <c r="AB31" s="135"/>
      <c r="AC31" s="135"/>
      <c r="AD31" s="135"/>
      <c r="AE31" s="135"/>
      <c r="AF31" s="135" t="str">
        <f t="shared" ref="AF31:AF39" si="0">IF(E31="","",ROUND(AA31*U31,0))</f>
        <v/>
      </c>
      <c r="AG31" s="135"/>
      <c r="AH31" s="135"/>
      <c r="AI31" s="135"/>
      <c r="AJ31" s="135"/>
      <c r="AK31" s="135"/>
      <c r="AL31" s="135"/>
      <c r="AM31" s="136"/>
      <c r="AN31" s="137"/>
    </row>
    <row r="32" spans="1:40" ht="21.6" customHeight="1" x14ac:dyDescent="0.15">
      <c r="A32" s="129"/>
      <c r="B32" s="130"/>
      <c r="C32" s="130"/>
      <c r="D32" s="131"/>
      <c r="E32" s="132"/>
      <c r="F32" s="132"/>
      <c r="G32" s="132"/>
      <c r="H32" s="132"/>
      <c r="I32" s="132"/>
      <c r="J32" s="132"/>
      <c r="K32" s="132"/>
      <c r="L32" s="132"/>
      <c r="M32" s="132"/>
      <c r="N32" s="132"/>
      <c r="O32" s="132"/>
      <c r="P32" s="132"/>
      <c r="Q32" s="132"/>
      <c r="R32" s="132"/>
      <c r="S32" s="132"/>
      <c r="T32" s="132"/>
      <c r="U32" s="133"/>
      <c r="V32" s="133"/>
      <c r="W32" s="133"/>
      <c r="X32" s="133"/>
      <c r="Y32" s="134"/>
      <c r="Z32" s="134"/>
      <c r="AA32" s="135"/>
      <c r="AB32" s="135"/>
      <c r="AC32" s="135"/>
      <c r="AD32" s="135"/>
      <c r="AE32" s="135"/>
      <c r="AF32" s="135" t="str">
        <f t="shared" si="0"/>
        <v/>
      </c>
      <c r="AG32" s="135"/>
      <c r="AH32" s="135"/>
      <c r="AI32" s="135"/>
      <c r="AJ32" s="135"/>
      <c r="AK32" s="135"/>
      <c r="AL32" s="135"/>
      <c r="AM32" s="136"/>
      <c r="AN32" s="137"/>
    </row>
    <row r="33" spans="1:40" ht="21.6" customHeight="1" x14ac:dyDescent="0.15">
      <c r="A33" s="129"/>
      <c r="B33" s="130"/>
      <c r="C33" s="130"/>
      <c r="D33" s="131"/>
      <c r="E33" s="132"/>
      <c r="F33" s="132"/>
      <c r="G33" s="132"/>
      <c r="H33" s="132"/>
      <c r="I33" s="132"/>
      <c r="J33" s="132"/>
      <c r="K33" s="132"/>
      <c r="L33" s="132"/>
      <c r="M33" s="132"/>
      <c r="N33" s="132"/>
      <c r="O33" s="132"/>
      <c r="P33" s="132"/>
      <c r="Q33" s="132"/>
      <c r="R33" s="132"/>
      <c r="S33" s="132"/>
      <c r="T33" s="132"/>
      <c r="U33" s="133"/>
      <c r="V33" s="133"/>
      <c r="W33" s="133"/>
      <c r="X33" s="133"/>
      <c r="Y33" s="134"/>
      <c r="Z33" s="134"/>
      <c r="AA33" s="135"/>
      <c r="AB33" s="135"/>
      <c r="AC33" s="135"/>
      <c r="AD33" s="135"/>
      <c r="AE33" s="135"/>
      <c r="AF33" s="135" t="str">
        <f t="shared" si="0"/>
        <v/>
      </c>
      <c r="AG33" s="135"/>
      <c r="AH33" s="135"/>
      <c r="AI33" s="135"/>
      <c r="AJ33" s="135"/>
      <c r="AK33" s="135"/>
      <c r="AL33" s="135"/>
      <c r="AM33" s="136"/>
      <c r="AN33" s="137"/>
    </row>
    <row r="34" spans="1:40" ht="21.6" customHeight="1" x14ac:dyDescent="0.15">
      <c r="A34" s="129"/>
      <c r="B34" s="130"/>
      <c r="C34" s="130"/>
      <c r="D34" s="131"/>
      <c r="E34" s="132"/>
      <c r="F34" s="132"/>
      <c r="G34" s="132"/>
      <c r="H34" s="132"/>
      <c r="I34" s="132"/>
      <c r="J34" s="132"/>
      <c r="K34" s="132"/>
      <c r="L34" s="132"/>
      <c r="M34" s="132"/>
      <c r="N34" s="132"/>
      <c r="O34" s="132"/>
      <c r="P34" s="132"/>
      <c r="Q34" s="132"/>
      <c r="R34" s="132"/>
      <c r="S34" s="132"/>
      <c r="T34" s="132"/>
      <c r="U34" s="133"/>
      <c r="V34" s="133"/>
      <c r="W34" s="133"/>
      <c r="X34" s="133"/>
      <c r="Y34" s="134"/>
      <c r="Z34" s="134"/>
      <c r="AA34" s="135"/>
      <c r="AB34" s="135"/>
      <c r="AC34" s="135"/>
      <c r="AD34" s="135"/>
      <c r="AE34" s="135"/>
      <c r="AF34" s="135" t="str">
        <f t="shared" si="0"/>
        <v/>
      </c>
      <c r="AG34" s="135"/>
      <c r="AH34" s="135"/>
      <c r="AI34" s="135"/>
      <c r="AJ34" s="135"/>
      <c r="AK34" s="135"/>
      <c r="AL34" s="135"/>
      <c r="AM34" s="136"/>
      <c r="AN34" s="137"/>
    </row>
    <row r="35" spans="1:40" ht="21.6" customHeight="1" x14ac:dyDescent="0.15">
      <c r="A35" s="129"/>
      <c r="B35" s="130"/>
      <c r="C35" s="130"/>
      <c r="D35" s="131"/>
      <c r="E35" s="132"/>
      <c r="F35" s="132"/>
      <c r="G35" s="132"/>
      <c r="H35" s="132"/>
      <c r="I35" s="132"/>
      <c r="J35" s="132"/>
      <c r="K35" s="132"/>
      <c r="L35" s="132"/>
      <c r="M35" s="132"/>
      <c r="N35" s="132"/>
      <c r="O35" s="132"/>
      <c r="P35" s="132"/>
      <c r="Q35" s="132"/>
      <c r="R35" s="132"/>
      <c r="S35" s="132"/>
      <c r="T35" s="132"/>
      <c r="U35" s="133"/>
      <c r="V35" s="133"/>
      <c r="W35" s="133"/>
      <c r="X35" s="133"/>
      <c r="Y35" s="134"/>
      <c r="Z35" s="134"/>
      <c r="AA35" s="135"/>
      <c r="AB35" s="135"/>
      <c r="AC35" s="135"/>
      <c r="AD35" s="135"/>
      <c r="AE35" s="135"/>
      <c r="AF35" s="135" t="str">
        <f t="shared" si="0"/>
        <v/>
      </c>
      <c r="AG35" s="135"/>
      <c r="AH35" s="135"/>
      <c r="AI35" s="135"/>
      <c r="AJ35" s="135"/>
      <c r="AK35" s="135"/>
      <c r="AL35" s="135"/>
      <c r="AM35" s="136"/>
      <c r="AN35" s="137"/>
    </row>
    <row r="36" spans="1:40" ht="21.6" customHeight="1" x14ac:dyDescent="0.15">
      <c r="A36" s="129"/>
      <c r="B36" s="130"/>
      <c r="C36" s="130"/>
      <c r="D36" s="131"/>
      <c r="E36" s="132"/>
      <c r="F36" s="132"/>
      <c r="G36" s="132"/>
      <c r="H36" s="132"/>
      <c r="I36" s="132"/>
      <c r="J36" s="132"/>
      <c r="K36" s="132"/>
      <c r="L36" s="132"/>
      <c r="M36" s="132"/>
      <c r="N36" s="132"/>
      <c r="O36" s="132"/>
      <c r="P36" s="132"/>
      <c r="Q36" s="132"/>
      <c r="R36" s="132"/>
      <c r="S36" s="132"/>
      <c r="T36" s="132"/>
      <c r="U36" s="133"/>
      <c r="V36" s="133"/>
      <c r="W36" s="133"/>
      <c r="X36" s="133"/>
      <c r="Y36" s="134"/>
      <c r="Z36" s="134"/>
      <c r="AA36" s="135"/>
      <c r="AB36" s="135"/>
      <c r="AC36" s="135"/>
      <c r="AD36" s="135"/>
      <c r="AE36" s="135"/>
      <c r="AF36" s="135" t="str">
        <f t="shared" ref="AF36:AF38" si="1">IF(E36="","",ROUND(AA36*U36,0))</f>
        <v/>
      </c>
      <c r="AG36" s="135"/>
      <c r="AH36" s="135"/>
      <c r="AI36" s="135"/>
      <c r="AJ36" s="135"/>
      <c r="AK36" s="135"/>
      <c r="AL36" s="135"/>
      <c r="AM36" s="136"/>
      <c r="AN36" s="137"/>
    </row>
    <row r="37" spans="1:40" ht="21.6" customHeight="1" x14ac:dyDescent="0.15">
      <c r="A37" s="129"/>
      <c r="B37" s="130"/>
      <c r="C37" s="130"/>
      <c r="D37" s="131"/>
      <c r="E37" s="132"/>
      <c r="F37" s="132"/>
      <c r="G37" s="132"/>
      <c r="H37" s="132"/>
      <c r="I37" s="132"/>
      <c r="J37" s="132"/>
      <c r="K37" s="132"/>
      <c r="L37" s="132"/>
      <c r="M37" s="132"/>
      <c r="N37" s="132"/>
      <c r="O37" s="132"/>
      <c r="P37" s="132"/>
      <c r="Q37" s="132"/>
      <c r="R37" s="132"/>
      <c r="S37" s="132"/>
      <c r="T37" s="132"/>
      <c r="U37" s="133"/>
      <c r="V37" s="133"/>
      <c r="W37" s="133"/>
      <c r="X37" s="133"/>
      <c r="Y37" s="134"/>
      <c r="Z37" s="134"/>
      <c r="AA37" s="135"/>
      <c r="AB37" s="135"/>
      <c r="AC37" s="135"/>
      <c r="AD37" s="135"/>
      <c r="AE37" s="135"/>
      <c r="AF37" s="135" t="str">
        <f t="shared" si="1"/>
        <v/>
      </c>
      <c r="AG37" s="135"/>
      <c r="AH37" s="135"/>
      <c r="AI37" s="135"/>
      <c r="AJ37" s="135"/>
      <c r="AK37" s="135"/>
      <c r="AL37" s="135"/>
      <c r="AM37" s="136"/>
      <c r="AN37" s="137"/>
    </row>
    <row r="38" spans="1:40" ht="21.6" customHeight="1" x14ac:dyDescent="0.15">
      <c r="A38" s="129"/>
      <c r="B38" s="130"/>
      <c r="C38" s="130"/>
      <c r="D38" s="131"/>
      <c r="E38" s="132"/>
      <c r="F38" s="132"/>
      <c r="G38" s="132"/>
      <c r="H38" s="132"/>
      <c r="I38" s="132"/>
      <c r="J38" s="132"/>
      <c r="K38" s="132"/>
      <c r="L38" s="132"/>
      <c r="M38" s="132"/>
      <c r="N38" s="132"/>
      <c r="O38" s="132"/>
      <c r="P38" s="132"/>
      <c r="Q38" s="132"/>
      <c r="R38" s="132"/>
      <c r="S38" s="132"/>
      <c r="T38" s="132"/>
      <c r="U38" s="133"/>
      <c r="V38" s="133"/>
      <c r="W38" s="133"/>
      <c r="X38" s="133"/>
      <c r="Y38" s="134"/>
      <c r="Z38" s="134"/>
      <c r="AA38" s="135"/>
      <c r="AB38" s="135"/>
      <c r="AC38" s="135"/>
      <c r="AD38" s="135"/>
      <c r="AE38" s="135"/>
      <c r="AF38" s="135" t="str">
        <f t="shared" si="1"/>
        <v/>
      </c>
      <c r="AG38" s="135"/>
      <c r="AH38" s="135"/>
      <c r="AI38" s="135"/>
      <c r="AJ38" s="135"/>
      <c r="AK38" s="135"/>
      <c r="AL38" s="135"/>
      <c r="AM38" s="136"/>
      <c r="AN38" s="137"/>
    </row>
    <row r="39" spans="1:40" ht="21.6" customHeight="1" thickBot="1" x14ac:dyDescent="0.2">
      <c r="A39" s="148"/>
      <c r="B39" s="149"/>
      <c r="C39" s="149"/>
      <c r="D39" s="150"/>
      <c r="E39" s="151"/>
      <c r="F39" s="151"/>
      <c r="G39" s="151"/>
      <c r="H39" s="151"/>
      <c r="I39" s="151"/>
      <c r="J39" s="151"/>
      <c r="K39" s="151"/>
      <c r="L39" s="151"/>
      <c r="M39" s="151"/>
      <c r="N39" s="151"/>
      <c r="O39" s="151"/>
      <c r="P39" s="151"/>
      <c r="Q39" s="151"/>
      <c r="R39" s="151"/>
      <c r="S39" s="151"/>
      <c r="T39" s="151"/>
      <c r="U39" s="152"/>
      <c r="V39" s="152"/>
      <c r="W39" s="152"/>
      <c r="X39" s="152"/>
      <c r="Y39" s="153"/>
      <c r="Z39" s="153"/>
      <c r="AA39" s="154"/>
      <c r="AB39" s="154"/>
      <c r="AC39" s="154"/>
      <c r="AD39" s="154"/>
      <c r="AE39" s="154"/>
      <c r="AF39" s="154" t="str">
        <f t="shared" si="0"/>
        <v/>
      </c>
      <c r="AG39" s="154"/>
      <c r="AH39" s="154"/>
      <c r="AI39" s="154"/>
      <c r="AJ39" s="154"/>
      <c r="AK39" s="154"/>
      <c r="AL39" s="154"/>
      <c r="AM39" s="155"/>
      <c r="AN39" s="156"/>
    </row>
    <row r="40" spans="1:40" ht="21.6" customHeight="1" x14ac:dyDescent="0.15">
      <c r="A40" s="200" t="s">
        <v>36</v>
      </c>
      <c r="B40" s="200"/>
      <c r="C40" s="189" t="s">
        <v>76</v>
      </c>
      <c r="D40" s="189"/>
      <c r="E40" s="189"/>
      <c r="F40" s="189"/>
      <c r="G40" s="189"/>
      <c r="H40" s="189"/>
      <c r="I40" s="189"/>
      <c r="J40" s="189"/>
      <c r="K40" s="189"/>
      <c r="L40" s="189"/>
      <c r="M40" s="189"/>
      <c r="N40" s="189"/>
      <c r="O40" s="189"/>
      <c r="P40" s="189"/>
      <c r="Q40" s="189"/>
      <c r="R40" s="189"/>
      <c r="S40" s="189"/>
      <c r="T40" s="189"/>
      <c r="U40" s="190" t="s">
        <v>32</v>
      </c>
      <c r="V40" s="191"/>
      <c r="W40" s="191"/>
      <c r="X40" s="191"/>
      <c r="Y40" s="191"/>
      <c r="Z40" s="191"/>
      <c r="AA40" s="146" t="s">
        <v>14</v>
      </c>
      <c r="AB40" s="146"/>
      <c r="AC40" s="146"/>
      <c r="AD40" s="146"/>
      <c r="AE40" s="146"/>
      <c r="AF40" s="147">
        <f>SUMIF($AM$30:$AN$39,10,$AF$30:$AL$39)</f>
        <v>0</v>
      </c>
      <c r="AG40" s="147"/>
      <c r="AH40" s="147"/>
      <c r="AI40" s="147"/>
      <c r="AJ40" s="147"/>
      <c r="AK40" s="147"/>
      <c r="AL40" s="147"/>
      <c r="AM40" s="144"/>
      <c r="AN40" s="145"/>
    </row>
    <row r="41" spans="1:40" ht="21.6" customHeight="1" x14ac:dyDescent="0.15">
      <c r="A41" s="200"/>
      <c r="B41" s="200"/>
      <c r="C41" s="189"/>
      <c r="D41" s="189"/>
      <c r="E41" s="189"/>
      <c r="F41" s="189"/>
      <c r="G41" s="189"/>
      <c r="H41" s="189"/>
      <c r="I41" s="189"/>
      <c r="J41" s="189"/>
      <c r="K41" s="189"/>
      <c r="L41" s="189"/>
      <c r="M41" s="189"/>
      <c r="N41" s="189"/>
      <c r="O41" s="189"/>
      <c r="P41" s="189"/>
      <c r="Q41" s="189"/>
      <c r="R41" s="189"/>
      <c r="S41" s="189"/>
      <c r="T41" s="189"/>
      <c r="U41" s="192"/>
      <c r="V41" s="193"/>
      <c r="W41" s="193"/>
      <c r="X41" s="193"/>
      <c r="Y41" s="193"/>
      <c r="Z41" s="193"/>
      <c r="AA41" s="142" t="s">
        <v>15</v>
      </c>
      <c r="AB41" s="142"/>
      <c r="AC41" s="142"/>
      <c r="AD41" s="142"/>
      <c r="AE41" s="142"/>
      <c r="AF41" s="143">
        <f>SUMIF($AM$30:$AN$39,8,$AF$30:$AL$39)</f>
        <v>0</v>
      </c>
      <c r="AG41" s="143"/>
      <c r="AH41" s="143"/>
      <c r="AI41" s="143"/>
      <c r="AJ41" s="143"/>
      <c r="AK41" s="143"/>
      <c r="AL41" s="143"/>
      <c r="AM41" s="136"/>
      <c r="AN41" s="137"/>
    </row>
    <row r="42" spans="1:40" ht="21.6" customHeight="1" x14ac:dyDescent="0.15">
      <c r="A42" s="200"/>
      <c r="B42" s="200"/>
      <c r="C42" s="189"/>
      <c r="D42" s="189"/>
      <c r="E42" s="189"/>
      <c r="F42" s="189"/>
      <c r="G42" s="189"/>
      <c r="H42" s="189"/>
      <c r="I42" s="189"/>
      <c r="J42" s="189"/>
      <c r="K42" s="189"/>
      <c r="L42" s="189"/>
      <c r="M42" s="189"/>
      <c r="N42" s="189"/>
      <c r="O42" s="189"/>
      <c r="P42" s="189"/>
      <c r="Q42" s="189"/>
      <c r="R42" s="189"/>
      <c r="S42" s="189"/>
      <c r="T42" s="189"/>
      <c r="U42" s="192"/>
      <c r="V42" s="193"/>
      <c r="W42" s="193"/>
      <c r="X42" s="193"/>
      <c r="Y42" s="193"/>
      <c r="Z42" s="193"/>
      <c r="AA42" s="142" t="s">
        <v>18</v>
      </c>
      <c r="AB42" s="142"/>
      <c r="AC42" s="142"/>
      <c r="AD42" s="142"/>
      <c r="AE42" s="142"/>
      <c r="AF42" s="143">
        <f>SUMIF($AM$30:$AN$39,"非",$AF$30:$AL$39)</f>
        <v>0</v>
      </c>
      <c r="AG42" s="143"/>
      <c r="AH42" s="143"/>
      <c r="AI42" s="143"/>
      <c r="AJ42" s="143"/>
      <c r="AK42" s="143"/>
      <c r="AL42" s="143"/>
      <c r="AM42" s="136"/>
      <c r="AN42" s="137"/>
    </row>
    <row r="43" spans="1:40" ht="21.6" customHeight="1" thickBot="1" x14ac:dyDescent="0.2">
      <c r="A43" s="200"/>
      <c r="B43" s="200"/>
      <c r="C43" s="189"/>
      <c r="D43" s="189"/>
      <c r="E43" s="189"/>
      <c r="F43" s="189"/>
      <c r="G43" s="189"/>
      <c r="H43" s="189"/>
      <c r="I43" s="189"/>
      <c r="J43" s="189"/>
      <c r="K43" s="189"/>
      <c r="L43" s="189"/>
      <c r="M43" s="189"/>
      <c r="N43" s="189"/>
      <c r="O43" s="189"/>
      <c r="P43" s="189"/>
      <c r="Q43" s="189"/>
      <c r="R43" s="189"/>
      <c r="S43" s="189"/>
      <c r="T43" s="189"/>
      <c r="U43" s="194"/>
      <c r="V43" s="195"/>
      <c r="W43" s="195"/>
      <c r="X43" s="195"/>
      <c r="Y43" s="195"/>
      <c r="Z43" s="195"/>
      <c r="AA43" s="196" t="s">
        <v>80</v>
      </c>
      <c r="AB43" s="196"/>
      <c r="AC43" s="196"/>
      <c r="AD43" s="196"/>
      <c r="AE43" s="196"/>
      <c r="AF43" s="197">
        <f>SUM(AF40:AL42)</f>
        <v>0</v>
      </c>
      <c r="AG43" s="197"/>
      <c r="AH43" s="197"/>
      <c r="AI43" s="197"/>
      <c r="AJ43" s="197"/>
      <c r="AK43" s="197"/>
      <c r="AL43" s="197"/>
      <c r="AM43" s="198"/>
      <c r="AN43" s="199"/>
    </row>
    <row r="44" spans="1:40" ht="19.149999999999999" customHeight="1" thickBot="1" x14ac:dyDescent="0.2"/>
    <row r="45" spans="1:40" ht="19.149999999999999" customHeight="1" thickBot="1" x14ac:dyDescent="0.2">
      <c r="AA45" s="44" t="s">
        <v>53</v>
      </c>
      <c r="AB45" s="45"/>
      <c r="AC45" s="45"/>
      <c r="AD45" s="52"/>
      <c r="AG45" s="44" t="s">
        <v>43</v>
      </c>
      <c r="AH45" s="45"/>
      <c r="AI45" s="45"/>
      <c r="AJ45" s="45"/>
      <c r="AK45" s="45"/>
      <c r="AL45" s="45"/>
      <c r="AM45" s="45"/>
      <c r="AN45" s="52"/>
    </row>
    <row r="46" spans="1:40" ht="19.149999999999999" customHeight="1" x14ac:dyDescent="0.15">
      <c r="AA46" s="34"/>
      <c r="AB46" s="35"/>
      <c r="AC46" s="35"/>
      <c r="AD46" s="40"/>
      <c r="AG46" s="34"/>
      <c r="AH46" s="35"/>
      <c r="AI46" s="35"/>
      <c r="AJ46" s="35"/>
      <c r="AK46" s="35"/>
      <c r="AL46" s="35"/>
      <c r="AM46" s="35"/>
      <c r="AN46" s="40"/>
    </row>
    <row r="47" spans="1:40" ht="19.149999999999999" customHeight="1" x14ac:dyDescent="0.15">
      <c r="AA47" s="36"/>
      <c r="AB47" s="37"/>
      <c r="AC47" s="37"/>
      <c r="AD47" s="41"/>
      <c r="AG47" s="36"/>
      <c r="AH47" s="37"/>
      <c r="AI47" s="37"/>
      <c r="AJ47" s="37"/>
      <c r="AK47" s="37"/>
      <c r="AL47" s="37"/>
      <c r="AM47" s="37"/>
      <c r="AN47" s="41"/>
    </row>
    <row r="48" spans="1:40" ht="19.149999999999999" customHeight="1" thickBot="1" x14ac:dyDescent="0.2">
      <c r="AA48" s="38"/>
      <c r="AB48" s="39"/>
      <c r="AC48" s="39"/>
      <c r="AD48" s="42"/>
      <c r="AG48" s="38"/>
      <c r="AH48" s="39"/>
      <c r="AI48" s="39"/>
      <c r="AJ48" s="39"/>
      <c r="AK48" s="39"/>
      <c r="AL48" s="39"/>
      <c r="AM48" s="39"/>
      <c r="AN48" s="42"/>
    </row>
    <row r="49" ht="19.149999999999999" customHeight="1" x14ac:dyDescent="0.15"/>
    <row r="50" ht="19.149999999999999" customHeight="1" x14ac:dyDescent="0.15"/>
    <row r="51" ht="19.149999999999999" customHeight="1" x14ac:dyDescent="0.15"/>
    <row r="52" ht="19.149999999999999" customHeight="1" x14ac:dyDescent="0.15"/>
    <row r="53" ht="19.149999999999999" customHeight="1" x14ac:dyDescent="0.15"/>
    <row r="54" ht="19.149999999999999" customHeight="1" x14ac:dyDescent="0.15"/>
    <row r="55" ht="19.149999999999999" customHeight="1" x14ac:dyDescent="0.15"/>
    <row r="56" ht="19.149999999999999" customHeight="1" x14ac:dyDescent="0.15"/>
    <row r="57" ht="19.149999999999999" customHeight="1" x14ac:dyDescent="0.15"/>
    <row r="58" ht="19.149999999999999" customHeight="1" x14ac:dyDescent="0.15"/>
    <row r="59" ht="19.149999999999999" customHeight="1" x14ac:dyDescent="0.15"/>
    <row r="60" ht="19.149999999999999" customHeight="1" x14ac:dyDescent="0.15"/>
    <row r="61" ht="19.149999999999999" customHeight="1" x14ac:dyDescent="0.15"/>
    <row r="62" ht="19.149999999999999" customHeight="1" x14ac:dyDescent="0.15"/>
    <row r="63" ht="19.149999999999999" customHeight="1" x14ac:dyDescent="0.15"/>
    <row r="64" ht="19.149999999999999" customHeight="1" x14ac:dyDescent="0.15"/>
    <row r="65" ht="19.149999999999999" customHeight="1" x14ac:dyDescent="0.15"/>
    <row r="66" ht="19.149999999999999" customHeight="1" x14ac:dyDescent="0.15"/>
    <row r="67" ht="19.149999999999999" customHeight="1" x14ac:dyDescent="0.15"/>
    <row r="68" ht="19.149999999999999" customHeight="1" x14ac:dyDescent="0.15"/>
    <row r="69" ht="19.149999999999999" customHeight="1" x14ac:dyDescent="0.15"/>
    <row r="70" ht="19.149999999999999" customHeight="1" x14ac:dyDescent="0.15"/>
    <row r="71" ht="19.149999999999999" customHeight="1" x14ac:dyDescent="0.15"/>
    <row r="72" ht="19.149999999999999" customHeight="1" x14ac:dyDescent="0.15"/>
    <row r="73" ht="19.149999999999999" customHeight="1" x14ac:dyDescent="0.15"/>
    <row r="74" ht="19.149999999999999" customHeight="1" x14ac:dyDescent="0.15"/>
    <row r="75" ht="19.149999999999999" customHeight="1" x14ac:dyDescent="0.15"/>
  </sheetData>
  <mergeCells count="179">
    <mergeCell ref="A15:K16"/>
    <mergeCell ref="M15:O16"/>
    <mergeCell ref="P15:R16"/>
    <mergeCell ref="S15:W16"/>
    <mergeCell ref="A11:F14"/>
    <mergeCell ref="G11:L11"/>
    <mergeCell ref="M11:T11"/>
    <mergeCell ref="G12:L12"/>
    <mergeCell ref="M12:T12"/>
    <mergeCell ref="G13:L13"/>
    <mergeCell ref="M13:T13"/>
    <mergeCell ref="G14:L14"/>
    <mergeCell ref="M14:T14"/>
    <mergeCell ref="A3:P3"/>
    <mergeCell ref="AJ3:AK3"/>
    <mergeCell ref="AL3:AN3"/>
    <mergeCell ref="T4:Z4"/>
    <mergeCell ref="A5:E5"/>
    <mergeCell ref="T5:Z5"/>
    <mergeCell ref="AA5:AN5"/>
    <mergeCell ref="A1:AN1"/>
    <mergeCell ref="X2:Z2"/>
    <mergeCell ref="AA2:AB2"/>
    <mergeCell ref="AC2:AD2"/>
    <mergeCell ref="AE2:AF2"/>
    <mergeCell ref="AG2:AH2"/>
    <mergeCell ref="AI2:AJ2"/>
    <mergeCell ref="AK2:AN2"/>
    <mergeCell ref="T9:Z9"/>
    <mergeCell ref="AB9:AN9"/>
    <mergeCell ref="A6:E7"/>
    <mergeCell ref="F6:R7"/>
    <mergeCell ref="T6:Z6"/>
    <mergeCell ref="AA6:AN6"/>
    <mergeCell ref="T7:Z7"/>
    <mergeCell ref="AA7:AL7"/>
    <mergeCell ref="AM7:AN7"/>
    <mergeCell ref="A8:E9"/>
    <mergeCell ref="F8:P9"/>
    <mergeCell ref="U18:X18"/>
    <mergeCell ref="Y18:AN18"/>
    <mergeCell ref="A19:B19"/>
    <mergeCell ref="C19:P19"/>
    <mergeCell ref="Q19:T19"/>
    <mergeCell ref="U19:X19"/>
    <mergeCell ref="Y19:AN19"/>
    <mergeCell ref="A20:B20"/>
    <mergeCell ref="C20:P20"/>
    <mergeCell ref="Q20:T20"/>
    <mergeCell ref="U20:X20"/>
    <mergeCell ref="Y20:AN20"/>
    <mergeCell ref="A18:P18"/>
    <mergeCell ref="Q18:T18"/>
    <mergeCell ref="C21:P21"/>
    <mergeCell ref="Q21:T21"/>
    <mergeCell ref="U21:X21"/>
    <mergeCell ref="Y21:AN21"/>
    <mergeCell ref="Y24:AN24"/>
    <mergeCell ref="A25:B25"/>
    <mergeCell ref="C25:P25"/>
    <mergeCell ref="Q25:T25"/>
    <mergeCell ref="U25:X25"/>
    <mergeCell ref="Y25:AN25"/>
    <mergeCell ref="A22:B22"/>
    <mergeCell ref="C22:P22"/>
    <mergeCell ref="Q22:T22"/>
    <mergeCell ref="U22:X22"/>
    <mergeCell ref="Y22:AN22"/>
    <mergeCell ref="A23:B23"/>
    <mergeCell ref="C23:P23"/>
    <mergeCell ref="Q23:T23"/>
    <mergeCell ref="U23:X23"/>
    <mergeCell ref="Y23:AN23"/>
    <mergeCell ref="A21:B21"/>
    <mergeCell ref="A26:K27"/>
    <mergeCell ref="M26:O27"/>
    <mergeCell ref="P26:R27"/>
    <mergeCell ref="S26:W27"/>
    <mergeCell ref="A29:D29"/>
    <mergeCell ref="E29:T29"/>
    <mergeCell ref="U29:X29"/>
    <mergeCell ref="A24:B24"/>
    <mergeCell ref="C24:P24"/>
    <mergeCell ref="Q24:T24"/>
    <mergeCell ref="U24:X24"/>
    <mergeCell ref="AM30:AN30"/>
    <mergeCell ref="A31:D31"/>
    <mergeCell ref="E31:T31"/>
    <mergeCell ref="U31:X31"/>
    <mergeCell ref="Y31:Z31"/>
    <mergeCell ref="AA31:AE31"/>
    <mergeCell ref="AF31:AL31"/>
    <mergeCell ref="AM31:AN31"/>
    <mergeCell ref="Y29:Z29"/>
    <mergeCell ref="AA29:AE29"/>
    <mergeCell ref="AF29:AL29"/>
    <mergeCell ref="AM29:AN29"/>
    <mergeCell ref="A30:D30"/>
    <mergeCell ref="E30:T30"/>
    <mergeCell ref="U30:X30"/>
    <mergeCell ref="Y30:Z30"/>
    <mergeCell ref="AA30:AE30"/>
    <mergeCell ref="AF30:AL30"/>
    <mergeCell ref="AM32:AN32"/>
    <mergeCell ref="A33:D33"/>
    <mergeCell ref="E33:T33"/>
    <mergeCell ref="U33:X33"/>
    <mergeCell ref="Y33:Z33"/>
    <mergeCell ref="AA33:AE33"/>
    <mergeCell ref="AF33:AL33"/>
    <mergeCell ref="AM33:AN33"/>
    <mergeCell ref="A32:D32"/>
    <mergeCell ref="E32:T32"/>
    <mergeCell ref="U32:X32"/>
    <mergeCell ref="Y32:Z32"/>
    <mergeCell ref="AA32:AE32"/>
    <mergeCell ref="AF32:AL32"/>
    <mergeCell ref="AM34:AN34"/>
    <mergeCell ref="A35:D35"/>
    <mergeCell ref="E35:T35"/>
    <mergeCell ref="U35:X35"/>
    <mergeCell ref="Y35:Z35"/>
    <mergeCell ref="AA35:AE35"/>
    <mergeCell ref="AF35:AL35"/>
    <mergeCell ref="AM35:AN35"/>
    <mergeCell ref="A34:D34"/>
    <mergeCell ref="E34:T34"/>
    <mergeCell ref="U34:X34"/>
    <mergeCell ref="Y34:Z34"/>
    <mergeCell ref="AA34:AE34"/>
    <mergeCell ref="AF34:AL34"/>
    <mergeCell ref="AM39:AN39"/>
    <mergeCell ref="AA40:AE40"/>
    <mergeCell ref="AF40:AL40"/>
    <mergeCell ref="AM40:AN40"/>
    <mergeCell ref="A39:D39"/>
    <mergeCell ref="E39:T39"/>
    <mergeCell ref="U39:X39"/>
    <mergeCell ref="Y39:Z39"/>
    <mergeCell ref="AA39:AE39"/>
    <mergeCell ref="AF39:AL39"/>
    <mergeCell ref="U40:Z43"/>
    <mergeCell ref="C40:T43"/>
    <mergeCell ref="AA43:AE43"/>
    <mergeCell ref="AF43:AL43"/>
    <mergeCell ref="AM43:AN43"/>
    <mergeCell ref="A40:B43"/>
    <mergeCell ref="AA45:AD45"/>
    <mergeCell ref="AG45:AN45"/>
    <mergeCell ref="AA46:AD48"/>
    <mergeCell ref="AG46:AJ48"/>
    <mergeCell ref="AK46:AN48"/>
    <mergeCell ref="AM41:AN41"/>
    <mergeCell ref="AA42:AE42"/>
    <mergeCell ref="AF42:AL42"/>
    <mergeCell ref="AM42:AN42"/>
    <mergeCell ref="AA41:AE41"/>
    <mergeCell ref="AF41:AL41"/>
    <mergeCell ref="A38:D38"/>
    <mergeCell ref="E38:T38"/>
    <mergeCell ref="U38:X38"/>
    <mergeCell ref="Y38:Z38"/>
    <mergeCell ref="AA38:AE38"/>
    <mergeCell ref="AF38:AL38"/>
    <mergeCell ref="AM38:AN38"/>
    <mergeCell ref="A36:D36"/>
    <mergeCell ref="E36:T36"/>
    <mergeCell ref="U36:X36"/>
    <mergeCell ref="Y36:Z36"/>
    <mergeCell ref="AA36:AE36"/>
    <mergeCell ref="AF36:AL36"/>
    <mergeCell ref="AM36:AN36"/>
    <mergeCell ref="A37:D37"/>
    <mergeCell ref="E37:T37"/>
    <mergeCell ref="U37:X37"/>
    <mergeCell ref="Y37:Z37"/>
    <mergeCell ref="AA37:AE37"/>
    <mergeCell ref="AF37:AL37"/>
    <mergeCell ref="AM37:AN37"/>
  </mergeCells>
  <phoneticPr fontId="3"/>
  <pageMargins left="0.59055118110236227" right="0.39370078740157483" top="0.59055118110236227" bottom="0.39370078740157483" header="0.31496062992125984" footer="0.31496062992125984"/>
  <pageSetup paperSize="9" scale="80"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総括請求書</vt:lpstr>
      <vt:lpstr>請求明細書（1）</vt:lpstr>
      <vt:lpstr>請求書明細書(2)</vt:lpstr>
      <vt:lpstr>'請求書明細書(2)'!Print_Area</vt:lpstr>
      <vt:lpstr>'請求明細書（1）'!Print_Area</vt:lpstr>
      <vt:lpstr>総括請求書!Print_Area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koiwa</dc:creator>
  <cp:lastModifiedBy>神野 真希</cp:lastModifiedBy>
  <cp:lastPrinted>2023-09-06T07:47:46Z</cp:lastPrinted>
  <dcterms:created xsi:type="dcterms:W3CDTF">2023-08-28T02:08:10Z</dcterms:created>
  <dcterms:modified xsi:type="dcterms:W3CDTF">2024-08-09T00:49:08Z</dcterms:modified>
</cp:coreProperties>
</file>